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SBonline\nsbonline.ru\docs\files\"/>
    </mc:Choice>
  </mc:AlternateContent>
  <xr:revisionPtr revIDLastSave="0" documentId="13_ncr:1_{D560C225-D4F1-45E2-82BE-29F46303364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 семестр" sheetId="1" r:id="rId1"/>
    <sheet name="тест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7" i="1" l="1"/>
</calcChain>
</file>

<file path=xl/sharedStrings.xml><?xml version="1.0" encoding="utf-8"?>
<sst xmlns="http://schemas.openxmlformats.org/spreadsheetml/2006/main" count="211" uniqueCount="124">
  <si>
    <t>visiting (30)</t>
  </si>
  <si>
    <t xml:space="preserve">assignments </t>
  </si>
  <si>
    <t xml:space="preserve">testing </t>
  </si>
  <si>
    <t>Intro</t>
  </si>
  <si>
    <t>1 семестр</t>
  </si>
  <si>
    <t>окончательная оценка</t>
  </si>
  <si>
    <t>предварит оценка</t>
  </si>
  <si>
    <t>Placement test</t>
  </si>
  <si>
    <t>Janet</t>
  </si>
  <si>
    <t>words</t>
  </si>
  <si>
    <t>vis (06.11)</t>
  </si>
  <si>
    <t>vis (10.11)</t>
  </si>
  <si>
    <t>words_10</t>
  </si>
  <si>
    <t>Family</t>
  </si>
  <si>
    <t>vis (13.11)</t>
  </si>
  <si>
    <t>vis (17.11)</t>
  </si>
  <si>
    <t>vis (24.11)</t>
  </si>
  <si>
    <t>vis (28.11)</t>
  </si>
  <si>
    <t>vis (27.11)</t>
  </si>
  <si>
    <t>vis (01.12)</t>
  </si>
  <si>
    <t>vis (04.12)</t>
  </si>
  <si>
    <t>vis (08.12)</t>
  </si>
  <si>
    <t>vis (11.12)</t>
  </si>
  <si>
    <t>vis (15.12)</t>
  </si>
  <si>
    <t>Friends</t>
  </si>
  <si>
    <t>ЛМ №1</t>
  </si>
  <si>
    <t>ЛМ №2</t>
  </si>
  <si>
    <t>Project</t>
  </si>
  <si>
    <t>Hobby</t>
  </si>
  <si>
    <t>Test</t>
  </si>
  <si>
    <t>or_2</t>
  </si>
  <si>
    <t>vis (05.09)</t>
  </si>
  <si>
    <t>vis (09.09)</t>
  </si>
  <si>
    <t>vis (23.09)</t>
  </si>
  <si>
    <t>vis (12.09)</t>
  </si>
  <si>
    <t>vis (19.09)</t>
  </si>
  <si>
    <t>vis (26.09)</t>
  </si>
  <si>
    <t>vis (03.10)</t>
  </si>
  <si>
    <t>vis (30.09)</t>
  </si>
  <si>
    <t>vis (16.09)</t>
  </si>
  <si>
    <t>Студент A</t>
  </si>
  <si>
    <t>Студент B</t>
  </si>
  <si>
    <t>Студент V</t>
  </si>
  <si>
    <t>Студент G</t>
  </si>
  <si>
    <t>Студент KV</t>
  </si>
  <si>
    <t>Студент N</t>
  </si>
  <si>
    <t>Студент O</t>
  </si>
  <si>
    <t>Студент U</t>
  </si>
  <si>
    <t>sent_20</t>
  </si>
  <si>
    <t>gr_20</t>
  </si>
  <si>
    <t>w_10</t>
  </si>
  <si>
    <t>grammar (pron, to have, to be)</t>
  </si>
  <si>
    <t>грам тетр_ в разворот(1-19)</t>
  </si>
  <si>
    <t>gr_10</t>
  </si>
  <si>
    <t>gr_LA_12</t>
  </si>
  <si>
    <t>vis (07.10)</t>
  </si>
  <si>
    <t>vis (10.10)</t>
  </si>
  <si>
    <t>Студент T</t>
  </si>
  <si>
    <t>Студент Beg</t>
  </si>
  <si>
    <t>Студент Gur</t>
  </si>
  <si>
    <t>sent_10</t>
  </si>
  <si>
    <t>sent_15</t>
  </si>
  <si>
    <t>gr_15</t>
  </si>
  <si>
    <t>vis (14.10)</t>
  </si>
  <si>
    <t>vis (17.10)</t>
  </si>
  <si>
    <t>jan_5</t>
  </si>
  <si>
    <t>janet_5</t>
  </si>
  <si>
    <t>Студент CH</t>
  </si>
  <si>
    <t>vis (21.10)</t>
  </si>
  <si>
    <t>тетрадь-тренажер</t>
  </si>
  <si>
    <t>vis (24.10)</t>
  </si>
  <si>
    <t>степ сравн в справочник</t>
  </si>
  <si>
    <t>vis (28.10)</t>
  </si>
  <si>
    <t>gr_?_7</t>
  </si>
  <si>
    <t>quest_7</t>
  </si>
  <si>
    <t>vis (31.10)</t>
  </si>
  <si>
    <t>degrees of comp_5</t>
  </si>
  <si>
    <t>com_5</t>
  </si>
  <si>
    <t>vis (07.11)</t>
  </si>
  <si>
    <t>text_№2 - наизусть</t>
  </si>
  <si>
    <t>vis (11.11)</t>
  </si>
  <si>
    <t>w_20</t>
  </si>
  <si>
    <t>words_20</t>
  </si>
  <si>
    <t>vis (14.11)</t>
  </si>
  <si>
    <t>vis (18.11)</t>
  </si>
  <si>
    <t>vis (21.11)</t>
  </si>
  <si>
    <t>4.7 - in writing</t>
  </si>
  <si>
    <t>vis (25.11)</t>
  </si>
  <si>
    <t>wb 4.7 №3 - наизусть</t>
  </si>
  <si>
    <t>bon</t>
  </si>
  <si>
    <t>vis (02.12)</t>
  </si>
  <si>
    <t>1.1 - in writing</t>
  </si>
  <si>
    <t>4.4 - reading</t>
  </si>
  <si>
    <t>1.2 ; 1.3 - in writing</t>
  </si>
  <si>
    <t>vis (05.12)</t>
  </si>
  <si>
    <t>1.4 - in writing</t>
  </si>
  <si>
    <t>vis (09.12)</t>
  </si>
  <si>
    <t>wb 1.1 ; 1.2 - in writing</t>
  </si>
  <si>
    <t>vis (12.12)</t>
  </si>
  <si>
    <t>wb 1.4 - in writing</t>
  </si>
  <si>
    <t>listening_7</t>
  </si>
  <si>
    <t>местоимения_5</t>
  </si>
  <si>
    <t>степени сравн_5</t>
  </si>
  <si>
    <t>вопроы_10</t>
  </si>
  <si>
    <t>отрицат предл_5</t>
  </si>
  <si>
    <t>перевод_20</t>
  </si>
  <si>
    <t>слова_характер_10</t>
  </si>
  <si>
    <t>слова_внешность_10</t>
  </si>
  <si>
    <t>total_20</t>
  </si>
  <si>
    <t>total_45</t>
  </si>
  <si>
    <t>vis (19.12)</t>
  </si>
  <si>
    <t>vis (16.12)</t>
  </si>
  <si>
    <t>grammar</t>
  </si>
  <si>
    <t>wr_1</t>
  </si>
  <si>
    <t>cr</t>
  </si>
  <si>
    <t>vis (23.12)</t>
  </si>
  <si>
    <t>vis (26.12)</t>
  </si>
  <si>
    <t>1.5 - 1.6 - in writing</t>
  </si>
  <si>
    <t>final test_grammar</t>
  </si>
  <si>
    <t>final test_words</t>
  </si>
  <si>
    <t>1.6 - dialogue</t>
  </si>
  <si>
    <t>total_70</t>
  </si>
  <si>
    <t>total_65</t>
  </si>
  <si>
    <t>зачтено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</si>
</sst>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4" borderId="1" xfId="0" applyFont="1" applyFill="1" applyBorder="1"/>
    <xf numFmtId="0" fontId="0" fillId="2" borderId="1" xfId="0" applyFill="1" applyBorder="1" applyAlignment="1">
      <alignment textRotation="90"/>
    </xf>
    <xf numFmtId="0" fontId="0" fillId="0" borderId="1" xfId="0" applyBorder="1" applyAlignment="1">
      <alignment textRotation="90"/>
    </xf>
    <xf numFmtId="0" fontId="0" fillId="5" borderId="1" xfId="0" applyFill="1" applyBorder="1"/>
    <xf numFmtId="0" fontId="1" fillId="0" borderId="1" xfId="0" applyFont="1" applyBorder="1"/>
    <xf numFmtId="0" fontId="0" fillId="0" borderId="2" xfId="0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6" borderId="1" xfId="0" applyFont="1" applyFill="1" applyBorder="1"/>
    <xf numFmtId="0" fontId="0" fillId="7" borderId="1" xfId="0" applyFill="1" applyBorder="1" applyAlignment="1">
      <alignment textRotation="90"/>
    </xf>
    <xf numFmtId="0" fontId="2" fillId="8" borderId="1" xfId="0" applyFont="1" applyFill="1" applyBorder="1"/>
    <xf numFmtId="0" fontId="0" fillId="8" borderId="1" xfId="0" applyFill="1" applyBorder="1" applyAlignment="1">
      <alignment textRotation="90"/>
    </xf>
    <xf numFmtId="0" fontId="0" fillId="8" borderId="1" xfId="0" applyFill="1" applyBorder="1"/>
    <xf numFmtId="0" fontId="3" fillId="8" borderId="1" xfId="0" applyFont="1" applyFill="1" applyBorder="1" applyAlignment="1">
      <alignment horizontal="left" vertical="top" textRotation="180"/>
    </xf>
    <xf numFmtId="0" fontId="3" fillId="0" borderId="1" xfId="0" applyFont="1" applyBorder="1" applyAlignment="1">
      <alignment horizontal="left" vertical="top" textRotation="180"/>
    </xf>
    <xf numFmtId="0" fontId="4" fillId="9" borderId="1" xfId="0" applyFont="1" applyFill="1" applyBorder="1" applyAlignment="1">
      <alignment vertical="center" wrapText="1"/>
    </xf>
    <xf numFmtId="0" fontId="2" fillId="10" borderId="1" xfId="0" applyFont="1" applyFill="1" applyBorder="1"/>
    <xf numFmtId="0" fontId="0" fillId="10" borderId="1" xfId="0" applyFill="1" applyBorder="1" applyAlignment="1">
      <alignment textRotation="90"/>
    </xf>
    <xf numFmtId="0" fontId="0" fillId="10" borderId="1" xfId="0" applyFill="1" applyBorder="1"/>
    <xf numFmtId="0" fontId="3" fillId="10" borderId="1" xfId="0" applyFont="1" applyFill="1" applyBorder="1" applyAlignment="1">
      <alignment horizontal="left" vertical="top" textRotation="180"/>
    </xf>
    <xf numFmtId="0" fontId="0" fillId="11" borderId="1" xfId="0" applyFill="1" applyBorder="1"/>
    <xf numFmtId="0" fontId="2" fillId="11" borderId="1" xfId="0" applyFont="1" applyFill="1" applyBorder="1"/>
    <xf numFmtId="0" fontId="3" fillId="11" borderId="1" xfId="0" applyFont="1" applyFill="1" applyBorder="1" applyAlignment="1">
      <alignment horizontal="left" vertical="top" textRotation="180"/>
    </xf>
    <xf numFmtId="16" fontId="0" fillId="0" borderId="1" xfId="0" applyNumberFormat="1" applyBorder="1"/>
    <xf numFmtId="0" fontId="0" fillId="9" borderId="1" xfId="0" applyFill="1" applyBorder="1"/>
    <xf numFmtId="0" fontId="4" fillId="0" borderId="2" xfId="0" applyFont="1" applyBorder="1" applyAlignment="1">
      <alignment vertical="center" wrapText="1"/>
    </xf>
    <xf numFmtId="16" fontId="3" fillId="0" borderId="1" xfId="0" applyNumberFormat="1" applyFont="1" applyBorder="1" applyAlignment="1">
      <alignment horizontal="left" vertical="top" textRotation="180"/>
    </xf>
    <xf numFmtId="0" fontId="0" fillId="5" borderId="2" xfId="0" applyFill="1" applyBorder="1"/>
    <xf numFmtId="0" fontId="4" fillId="12" borderId="1" xfId="0" applyFont="1" applyFill="1" applyBorder="1" applyAlignment="1">
      <alignment vertical="center" wrapText="1"/>
    </xf>
    <xf numFmtId="0" fontId="0" fillId="12" borderId="1" xfId="0" applyFill="1" applyBorder="1"/>
    <xf numFmtId="0" fontId="4" fillId="9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top" textRotation="180"/>
    </xf>
    <xf numFmtId="0" fontId="0" fillId="9" borderId="2" xfId="0" applyFill="1" applyBorder="1"/>
    <xf numFmtId="0" fontId="4" fillId="13" borderId="1" xfId="0" applyFont="1" applyFill="1" applyBorder="1" applyAlignment="1">
      <alignment vertical="center" wrapText="1"/>
    </xf>
    <xf numFmtId="0" fontId="4" fillId="1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0066"/>
      <color rgb="FFFFCCCC"/>
      <color rgb="FFDFC9EF"/>
      <color rgb="FFC4B9A8"/>
      <color rgb="FF81634B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003"/>
  <sheetViews>
    <sheetView tabSelected="1" zoomScale="110" zoomScaleNormal="110" workbookViewId="0">
      <selection activeCell="C1" sqref="C1:D1048576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0" width="3.7265625" style="1" customWidth="1"/>
    <col min="31" max="31" width="4.54296875" style="1" customWidth="1"/>
    <col min="32" max="68" width="3.7265625" style="1" customWidth="1"/>
    <col min="69" max="69" width="5.1796875" style="1" customWidth="1"/>
    <col min="70" max="70" width="5.453125" style="1" customWidth="1"/>
    <col min="71" max="73" width="3.7265625" style="1" customWidth="1"/>
    <col min="74" max="74" width="7.7265625" style="1" customWidth="1"/>
    <col min="75" max="75" width="5.54296875" style="14" customWidth="1"/>
    <col min="76" max="77" width="5.54296875" style="20" customWidth="1"/>
    <col min="78" max="78" width="5" style="24" customWidth="1"/>
    <col min="79" max="79" width="8.54296875" style="4" bestFit="1" customWidth="1"/>
    <col min="80" max="80" width="20.81640625" style="1" customWidth="1"/>
    <col min="81" max="81" width="21.1796875" style="1" customWidth="1"/>
    <col min="82" max="82" width="20.453125" style="1" customWidth="1"/>
    <col min="83" max="16384" width="9.1796875" style="1"/>
  </cols>
  <sheetData>
    <row r="1" spans="1:81" x14ac:dyDescent="0.35">
      <c r="B1" s="1" t="s">
        <v>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S1" s="8"/>
      <c r="BT1" s="8"/>
      <c r="BU1" s="8"/>
      <c r="BV1" s="8" t="s">
        <v>122</v>
      </c>
      <c r="CA1" s="11" t="s">
        <v>121</v>
      </c>
      <c r="CB1" s="1" t="s">
        <v>6</v>
      </c>
      <c r="CC1" s="1" t="s">
        <v>5</v>
      </c>
    </row>
    <row r="2" spans="1:81" s="5" customFormat="1" ht="51" x14ac:dyDescent="0.35">
      <c r="B2" s="2" t="s">
        <v>0</v>
      </c>
      <c r="C2" s="5" t="s">
        <v>31</v>
      </c>
      <c r="D2" s="5" t="s">
        <v>32</v>
      </c>
      <c r="E2" s="5" t="s">
        <v>34</v>
      </c>
      <c r="F2" s="5" t="s">
        <v>39</v>
      </c>
      <c r="G2" s="5" t="s">
        <v>35</v>
      </c>
      <c r="J2" s="5" t="s">
        <v>33</v>
      </c>
      <c r="K2" s="5" t="s">
        <v>36</v>
      </c>
      <c r="N2" s="5" t="s">
        <v>38</v>
      </c>
      <c r="P2" s="5" t="s">
        <v>37</v>
      </c>
      <c r="S2" s="5" t="s">
        <v>55</v>
      </c>
      <c r="V2" s="5" t="s">
        <v>56</v>
      </c>
      <c r="W2" s="5" t="s">
        <v>63</v>
      </c>
      <c r="X2" s="5" t="s">
        <v>64</v>
      </c>
      <c r="AB2" s="5" t="s">
        <v>68</v>
      </c>
      <c r="AD2" s="5" t="s">
        <v>70</v>
      </c>
      <c r="AI2" s="5" t="s">
        <v>72</v>
      </c>
      <c r="AL2" s="5" t="s">
        <v>75</v>
      </c>
      <c r="AO2" s="5" t="s">
        <v>78</v>
      </c>
      <c r="AQ2" s="5" t="s">
        <v>80</v>
      </c>
      <c r="AT2" s="5" t="s">
        <v>83</v>
      </c>
      <c r="AU2" s="5" t="s">
        <v>84</v>
      </c>
      <c r="AV2" s="5" t="s">
        <v>85</v>
      </c>
      <c r="AX2" s="5" t="s">
        <v>87</v>
      </c>
      <c r="AZ2" s="5" t="s">
        <v>17</v>
      </c>
      <c r="BC2" s="5" t="s">
        <v>90</v>
      </c>
      <c r="BE2" s="5" t="s">
        <v>94</v>
      </c>
      <c r="BI2" s="5" t="s">
        <v>96</v>
      </c>
      <c r="BK2" s="5" t="s">
        <v>98</v>
      </c>
      <c r="BM2" s="5" t="s">
        <v>111</v>
      </c>
      <c r="BP2" s="5" t="s">
        <v>110</v>
      </c>
      <c r="BS2" s="5" t="s">
        <v>115</v>
      </c>
      <c r="BT2" s="5" t="s">
        <v>116</v>
      </c>
      <c r="BV2" s="5">
        <v>30</v>
      </c>
      <c r="BW2" s="15" t="s">
        <v>8</v>
      </c>
      <c r="BX2" s="21" t="s">
        <v>9</v>
      </c>
      <c r="BY2" s="21" t="s">
        <v>9</v>
      </c>
      <c r="BZ2" s="25" t="s">
        <v>29</v>
      </c>
      <c r="CA2" s="5">
        <v>30</v>
      </c>
    </row>
    <row r="3" spans="1:81" s="3" customFormat="1" x14ac:dyDescent="0.35">
      <c r="B3" s="3" t="s">
        <v>1</v>
      </c>
      <c r="O3" s="3">
        <v>1</v>
      </c>
      <c r="AE3" s="3">
        <v>1</v>
      </c>
      <c r="AP3" s="3">
        <v>1</v>
      </c>
      <c r="AW3" s="3">
        <v>1</v>
      </c>
      <c r="AY3" s="3">
        <v>1</v>
      </c>
      <c r="BB3" s="3" t="s">
        <v>89</v>
      </c>
      <c r="BD3" s="3">
        <v>1</v>
      </c>
      <c r="BH3" s="3">
        <v>1</v>
      </c>
      <c r="BJ3" s="3">
        <v>1</v>
      </c>
      <c r="BL3" s="3">
        <v>1</v>
      </c>
      <c r="BN3" s="3">
        <v>1</v>
      </c>
      <c r="BO3" s="3">
        <v>1</v>
      </c>
      <c r="BV3" s="3">
        <v>11</v>
      </c>
      <c r="BW3" s="14">
        <v>3</v>
      </c>
      <c r="BX3" s="20" t="s">
        <v>30</v>
      </c>
      <c r="BY3" s="20" t="s">
        <v>113</v>
      </c>
      <c r="BZ3" s="24"/>
      <c r="CA3" s="12">
        <v>16</v>
      </c>
    </row>
    <row r="4" spans="1:81" s="7" customFormat="1" x14ac:dyDescent="0.35">
      <c r="B4" s="7" t="s">
        <v>2</v>
      </c>
      <c r="H4" s="7">
        <v>1</v>
      </c>
      <c r="I4" s="7">
        <v>1</v>
      </c>
      <c r="L4" s="7">
        <v>1</v>
      </c>
      <c r="M4" s="7">
        <v>1</v>
      </c>
      <c r="Q4" s="7">
        <v>1</v>
      </c>
      <c r="R4" s="7">
        <v>1</v>
      </c>
      <c r="T4" s="7">
        <v>1</v>
      </c>
      <c r="U4" s="7">
        <v>1</v>
      </c>
      <c r="Y4" s="7">
        <v>1</v>
      </c>
      <c r="Z4" s="7">
        <v>1</v>
      </c>
      <c r="AA4" s="7">
        <v>1</v>
      </c>
      <c r="AF4" s="7">
        <v>1</v>
      </c>
      <c r="AG4" s="7">
        <v>1</v>
      </c>
      <c r="AH4" s="7">
        <v>1</v>
      </c>
      <c r="AJ4" s="7">
        <v>1</v>
      </c>
      <c r="AK4" s="7">
        <v>1</v>
      </c>
      <c r="AM4" s="7">
        <v>1</v>
      </c>
      <c r="AN4" s="7">
        <v>1</v>
      </c>
      <c r="AR4" s="7">
        <v>1</v>
      </c>
      <c r="AS4" s="7">
        <v>1</v>
      </c>
      <c r="BF4" s="7">
        <v>1</v>
      </c>
      <c r="BG4" s="31">
        <v>1</v>
      </c>
      <c r="BH4" s="31"/>
      <c r="BQ4" s="7">
        <v>1</v>
      </c>
      <c r="BR4" s="7">
        <v>1</v>
      </c>
      <c r="BV4" s="1">
        <v>24</v>
      </c>
      <c r="BW4" s="16"/>
      <c r="BX4" s="20"/>
      <c r="BY4" s="20"/>
      <c r="BZ4" s="24">
        <v>1</v>
      </c>
      <c r="CA4" s="7">
        <v>24</v>
      </c>
    </row>
    <row r="5" spans="1:81" x14ac:dyDescent="0.35">
      <c r="A5" s="1">
        <v>1</v>
      </c>
      <c r="B5" s="10" t="s">
        <v>40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33">
        <v>0</v>
      </c>
      <c r="I5" s="1">
        <v>0.6</v>
      </c>
      <c r="J5" s="1">
        <v>1</v>
      </c>
      <c r="K5" s="1">
        <v>1</v>
      </c>
      <c r="L5" s="33">
        <v>0</v>
      </c>
      <c r="M5" s="1">
        <v>0</v>
      </c>
      <c r="N5" s="1">
        <v>1</v>
      </c>
      <c r="O5" s="19">
        <v>0</v>
      </c>
      <c r="P5" s="1">
        <v>1</v>
      </c>
      <c r="Q5" s="33">
        <v>0</v>
      </c>
      <c r="R5" s="1">
        <v>0</v>
      </c>
      <c r="S5" s="1">
        <v>1</v>
      </c>
      <c r="T5" s="1">
        <v>0.5</v>
      </c>
      <c r="U5" s="1">
        <v>0.9</v>
      </c>
      <c r="V5" s="1">
        <v>1</v>
      </c>
      <c r="W5" s="1">
        <v>0</v>
      </c>
      <c r="X5" s="1">
        <v>0</v>
      </c>
      <c r="Y5" s="32">
        <v>0</v>
      </c>
      <c r="Z5" s="32">
        <v>0</v>
      </c>
      <c r="AA5" s="10">
        <v>0</v>
      </c>
      <c r="AB5" s="1">
        <v>0</v>
      </c>
      <c r="AD5" s="1">
        <v>0</v>
      </c>
      <c r="AE5" s="19">
        <v>0</v>
      </c>
      <c r="AF5" s="32">
        <v>0</v>
      </c>
      <c r="AG5" s="32">
        <v>0</v>
      </c>
      <c r="AH5" s="32">
        <v>0</v>
      </c>
      <c r="AJ5" s="9">
        <v>1</v>
      </c>
      <c r="AK5" s="32">
        <v>0</v>
      </c>
      <c r="AL5" s="1">
        <v>1</v>
      </c>
      <c r="AM5" s="32">
        <v>0</v>
      </c>
      <c r="AN5" s="32">
        <v>0</v>
      </c>
      <c r="AO5" s="1">
        <v>0</v>
      </c>
      <c r="AP5" s="19">
        <v>0</v>
      </c>
      <c r="AQ5" s="1">
        <v>0</v>
      </c>
      <c r="AR5" s="32">
        <v>0</v>
      </c>
      <c r="AS5" s="32">
        <v>0</v>
      </c>
      <c r="AT5" s="1">
        <v>0</v>
      </c>
      <c r="AU5" s="1">
        <v>0</v>
      </c>
      <c r="AV5" s="1">
        <v>0</v>
      </c>
      <c r="AW5" s="19">
        <v>0</v>
      </c>
      <c r="AX5" s="1">
        <v>0</v>
      </c>
      <c r="AY5" s="19">
        <v>0</v>
      </c>
      <c r="AZ5" s="1">
        <v>0</v>
      </c>
      <c r="BA5" s="19">
        <v>0</v>
      </c>
      <c r="BC5" s="1">
        <v>0</v>
      </c>
      <c r="BD5" s="19">
        <v>0</v>
      </c>
      <c r="BE5" s="1">
        <v>0</v>
      </c>
      <c r="BF5" s="32">
        <v>0</v>
      </c>
      <c r="BG5" s="32">
        <v>0</v>
      </c>
      <c r="BH5" s="19">
        <v>0</v>
      </c>
      <c r="BI5" s="1">
        <v>0</v>
      </c>
      <c r="BJ5" s="19">
        <v>0</v>
      </c>
      <c r="BK5" s="1">
        <v>1</v>
      </c>
      <c r="BL5" s="1">
        <v>1</v>
      </c>
      <c r="BM5" s="9">
        <v>1</v>
      </c>
      <c r="BN5" s="9">
        <v>1</v>
      </c>
      <c r="BO5" s="19">
        <v>0</v>
      </c>
      <c r="BP5" s="9">
        <v>1</v>
      </c>
      <c r="BQ5" s="36">
        <v>0</v>
      </c>
      <c r="BR5" s="37">
        <v>0.5</v>
      </c>
      <c r="BS5" s="1">
        <v>1</v>
      </c>
      <c r="BW5" s="19">
        <v>0</v>
      </c>
      <c r="BX5" s="19">
        <v>0</v>
      </c>
      <c r="BY5" s="37">
        <v>0.5</v>
      </c>
      <c r="BZ5" s="36">
        <v>0</v>
      </c>
      <c r="CA5" s="1"/>
    </row>
    <row r="6" spans="1:81" s="10" customFormat="1" ht="15" customHeight="1" x14ac:dyDescent="0.35">
      <c r="A6" s="10">
        <v>2</v>
      </c>
      <c r="B6" s="10" t="s">
        <v>58</v>
      </c>
      <c r="S6" s="10">
        <v>1</v>
      </c>
      <c r="T6" s="10">
        <v>0</v>
      </c>
      <c r="U6" s="32">
        <v>0</v>
      </c>
      <c r="V6" s="10">
        <v>1</v>
      </c>
      <c r="W6" s="10">
        <v>1</v>
      </c>
      <c r="X6" s="10">
        <v>1</v>
      </c>
      <c r="Y6" s="10">
        <v>0</v>
      </c>
      <c r="Z6" s="32">
        <v>0</v>
      </c>
      <c r="AA6" s="32">
        <v>0</v>
      </c>
      <c r="AB6" s="10">
        <v>1</v>
      </c>
      <c r="AD6" s="10">
        <v>1</v>
      </c>
      <c r="AE6" s="10">
        <v>1</v>
      </c>
      <c r="AF6" s="10">
        <v>0</v>
      </c>
      <c r="AG6" s="32">
        <v>0</v>
      </c>
      <c r="AH6" s="9">
        <v>1</v>
      </c>
      <c r="AJ6" s="10">
        <v>0</v>
      </c>
      <c r="AK6" s="32">
        <v>0</v>
      </c>
      <c r="AL6" s="10">
        <v>1</v>
      </c>
      <c r="AM6" s="10">
        <v>1</v>
      </c>
      <c r="AN6" s="10">
        <v>0</v>
      </c>
      <c r="AO6" s="10">
        <v>1</v>
      </c>
      <c r="AP6" s="10">
        <v>1</v>
      </c>
      <c r="AQ6" s="10">
        <v>1</v>
      </c>
      <c r="AR6" s="10">
        <v>0</v>
      </c>
      <c r="AS6" s="32">
        <v>0</v>
      </c>
      <c r="AT6" s="10">
        <v>1</v>
      </c>
      <c r="AU6" s="10">
        <v>1</v>
      </c>
      <c r="AV6" s="10">
        <v>1</v>
      </c>
      <c r="AW6" s="10">
        <v>1</v>
      </c>
      <c r="AX6" s="10">
        <v>0</v>
      </c>
      <c r="AY6" s="10">
        <v>0.8</v>
      </c>
      <c r="AZ6" s="10">
        <v>0</v>
      </c>
      <c r="BA6" s="10">
        <v>0.8</v>
      </c>
      <c r="BC6" s="10">
        <v>1</v>
      </c>
      <c r="BD6" s="10">
        <v>1</v>
      </c>
      <c r="BE6" s="10">
        <v>1</v>
      </c>
      <c r="BF6" s="10">
        <v>0</v>
      </c>
      <c r="BG6" s="32">
        <v>0</v>
      </c>
      <c r="BH6" s="10">
        <v>1</v>
      </c>
      <c r="BI6" s="10">
        <v>1</v>
      </c>
      <c r="BJ6" s="10">
        <v>1</v>
      </c>
      <c r="BK6" s="10">
        <v>1</v>
      </c>
      <c r="BL6" s="10">
        <v>1</v>
      </c>
      <c r="BM6" s="10">
        <v>1</v>
      </c>
      <c r="BN6" s="10">
        <v>1</v>
      </c>
      <c r="BO6" s="10">
        <v>0.8</v>
      </c>
      <c r="BP6" s="10">
        <v>1</v>
      </c>
      <c r="BQ6" s="37">
        <v>0.5</v>
      </c>
      <c r="BR6" s="37">
        <v>0.5</v>
      </c>
      <c r="BS6" s="10">
        <v>1</v>
      </c>
      <c r="BW6" s="19">
        <v>0</v>
      </c>
      <c r="BX6" s="19">
        <v>0</v>
      </c>
      <c r="BY6" s="37">
        <v>0.5</v>
      </c>
      <c r="BZ6" s="37">
        <v>0.5</v>
      </c>
      <c r="CA6" s="1"/>
    </row>
    <row r="7" spans="1:81" s="10" customFormat="1" x14ac:dyDescent="0.35">
      <c r="A7" s="10">
        <v>3</v>
      </c>
      <c r="B7" s="10" t="s">
        <v>44</v>
      </c>
      <c r="C7" s="10">
        <v>1</v>
      </c>
      <c r="D7" s="10">
        <v>1</v>
      </c>
      <c r="E7" s="10">
        <v>1</v>
      </c>
      <c r="F7" s="10">
        <v>1</v>
      </c>
      <c r="G7" s="10">
        <v>1</v>
      </c>
      <c r="H7" s="10">
        <v>0</v>
      </c>
      <c r="I7" s="10">
        <v>0</v>
      </c>
      <c r="J7" s="10">
        <v>1</v>
      </c>
      <c r="K7" s="10">
        <v>1</v>
      </c>
      <c r="L7" s="10">
        <v>0</v>
      </c>
      <c r="M7" s="10">
        <v>0</v>
      </c>
      <c r="N7" s="10">
        <v>1</v>
      </c>
      <c r="O7" s="10">
        <v>1</v>
      </c>
      <c r="P7" s="10">
        <v>1</v>
      </c>
      <c r="Q7" s="10">
        <v>0</v>
      </c>
      <c r="R7" s="10">
        <v>0</v>
      </c>
      <c r="S7" s="10">
        <v>1</v>
      </c>
      <c r="T7" s="1">
        <v>0</v>
      </c>
      <c r="U7" s="1">
        <v>0</v>
      </c>
      <c r="V7" s="10">
        <v>1</v>
      </c>
      <c r="W7" s="10">
        <v>1</v>
      </c>
      <c r="X7" s="10">
        <v>1</v>
      </c>
      <c r="Y7" s="10">
        <v>0</v>
      </c>
      <c r="Z7" s="10">
        <v>0.5</v>
      </c>
      <c r="AA7" s="10">
        <v>0</v>
      </c>
      <c r="AB7" s="10">
        <v>1</v>
      </c>
      <c r="AD7" s="10">
        <v>1</v>
      </c>
      <c r="AE7" s="10">
        <v>1</v>
      </c>
      <c r="AF7" s="10">
        <v>0</v>
      </c>
      <c r="AG7" s="10">
        <v>0</v>
      </c>
      <c r="AH7" s="10">
        <v>1</v>
      </c>
      <c r="AJ7" s="10">
        <v>1</v>
      </c>
      <c r="AK7" s="10">
        <v>0</v>
      </c>
      <c r="AL7" s="10">
        <v>1</v>
      </c>
      <c r="AM7" s="10">
        <v>0</v>
      </c>
      <c r="AN7" s="10">
        <v>0</v>
      </c>
      <c r="AO7" s="10">
        <v>1</v>
      </c>
      <c r="AP7" s="10">
        <v>1</v>
      </c>
      <c r="AQ7" s="10">
        <v>1</v>
      </c>
      <c r="AR7" s="10">
        <v>1</v>
      </c>
      <c r="AS7" s="10">
        <v>0</v>
      </c>
      <c r="AT7" s="10">
        <v>1</v>
      </c>
      <c r="AU7" s="10">
        <v>1</v>
      </c>
      <c r="AV7" s="10">
        <v>1</v>
      </c>
      <c r="AW7" s="10">
        <v>1</v>
      </c>
      <c r="AX7" s="10">
        <v>1</v>
      </c>
      <c r="AY7" s="10">
        <v>1</v>
      </c>
      <c r="AZ7" s="10">
        <v>1</v>
      </c>
      <c r="BA7" s="10">
        <v>1</v>
      </c>
      <c r="BC7" s="10">
        <v>1</v>
      </c>
      <c r="BD7" s="10">
        <v>1</v>
      </c>
      <c r="BE7" s="10">
        <v>1</v>
      </c>
      <c r="BF7" s="10">
        <v>1</v>
      </c>
      <c r="BG7" s="10">
        <v>1</v>
      </c>
      <c r="BH7" s="10">
        <v>1</v>
      </c>
      <c r="BI7" s="10">
        <v>1</v>
      </c>
      <c r="BJ7" s="10">
        <v>1</v>
      </c>
      <c r="BK7" s="10">
        <v>1</v>
      </c>
      <c r="BL7" s="10">
        <v>1</v>
      </c>
      <c r="BM7" s="10">
        <v>1</v>
      </c>
      <c r="BN7" s="10">
        <v>1</v>
      </c>
      <c r="BO7" s="10">
        <v>0.8</v>
      </c>
      <c r="BP7" s="10">
        <v>1</v>
      </c>
      <c r="BQ7" s="37">
        <v>0.5</v>
      </c>
      <c r="BR7" s="38">
        <v>1</v>
      </c>
      <c r="BS7" s="10">
        <v>1</v>
      </c>
      <c r="BV7" s="10">
        <v>48.8</v>
      </c>
      <c r="BW7" s="16">
        <v>1.6</v>
      </c>
      <c r="BX7" s="20">
        <v>1</v>
      </c>
      <c r="BY7" s="38">
        <v>1</v>
      </c>
      <c r="BZ7" s="37">
        <v>0.5</v>
      </c>
      <c r="CA7" s="1">
        <v>52.9</v>
      </c>
      <c r="CB7" s="1" t="s">
        <v>123</v>
      </c>
      <c r="CC7" s="1" t="s">
        <v>123</v>
      </c>
    </row>
    <row r="8" spans="1:81" s="10" customFormat="1" x14ac:dyDescent="0.35">
      <c r="A8" s="10">
        <v>4</v>
      </c>
      <c r="B8" s="10" t="s">
        <v>45</v>
      </c>
      <c r="C8" s="10">
        <v>1</v>
      </c>
      <c r="D8" s="10">
        <v>1</v>
      </c>
      <c r="E8" s="10">
        <v>1</v>
      </c>
      <c r="F8" s="10">
        <v>1</v>
      </c>
      <c r="G8" s="10">
        <v>1</v>
      </c>
      <c r="H8" s="10">
        <v>0.6</v>
      </c>
      <c r="I8" s="10">
        <v>1</v>
      </c>
      <c r="J8" s="10">
        <v>1</v>
      </c>
      <c r="K8" s="10">
        <v>1</v>
      </c>
      <c r="L8" s="10">
        <v>0.7</v>
      </c>
      <c r="M8" s="10">
        <v>1</v>
      </c>
      <c r="N8" s="10">
        <v>1</v>
      </c>
      <c r="O8" s="10">
        <v>1</v>
      </c>
      <c r="P8" s="10">
        <v>1</v>
      </c>
      <c r="Q8" s="10">
        <v>0.7</v>
      </c>
      <c r="R8" s="10">
        <v>1</v>
      </c>
      <c r="S8" s="10">
        <v>1</v>
      </c>
      <c r="T8" s="1">
        <v>0.5</v>
      </c>
      <c r="U8" s="10">
        <v>0.7</v>
      </c>
      <c r="V8" s="10">
        <v>1</v>
      </c>
      <c r="W8" s="10">
        <v>1</v>
      </c>
      <c r="X8" s="10">
        <v>1</v>
      </c>
      <c r="Y8" s="10">
        <v>0</v>
      </c>
      <c r="Z8" s="10">
        <v>1</v>
      </c>
      <c r="AA8" s="10">
        <v>1</v>
      </c>
      <c r="AB8" s="10">
        <v>1</v>
      </c>
      <c r="AD8" s="10">
        <v>1</v>
      </c>
      <c r="AE8" s="10">
        <v>0.8</v>
      </c>
      <c r="AF8" s="10">
        <v>1</v>
      </c>
      <c r="AG8" s="10">
        <v>1</v>
      </c>
      <c r="AH8" s="10">
        <v>1</v>
      </c>
      <c r="AJ8" s="10">
        <v>1</v>
      </c>
      <c r="AK8" s="10">
        <v>1</v>
      </c>
      <c r="AL8" s="10">
        <v>1</v>
      </c>
      <c r="AM8" s="10">
        <v>1</v>
      </c>
      <c r="AN8" s="10">
        <v>1</v>
      </c>
      <c r="AO8" s="10">
        <v>1</v>
      </c>
      <c r="AP8" s="10">
        <v>1</v>
      </c>
      <c r="AQ8" s="10">
        <v>1</v>
      </c>
      <c r="AR8" s="10">
        <v>0</v>
      </c>
      <c r="AS8" s="10">
        <v>1</v>
      </c>
      <c r="AT8" s="10">
        <v>1</v>
      </c>
      <c r="AU8" s="10">
        <v>1</v>
      </c>
      <c r="AV8" s="10">
        <v>1</v>
      </c>
      <c r="AW8" s="10">
        <v>1</v>
      </c>
      <c r="AX8" s="10">
        <v>1</v>
      </c>
      <c r="AY8" s="10">
        <v>1</v>
      </c>
      <c r="AZ8" s="10">
        <v>1</v>
      </c>
      <c r="BA8" s="10">
        <v>1</v>
      </c>
      <c r="BB8" s="10">
        <v>1</v>
      </c>
      <c r="BC8" s="10">
        <v>1</v>
      </c>
      <c r="BD8" s="10">
        <v>1</v>
      </c>
      <c r="BE8" s="10">
        <v>1</v>
      </c>
      <c r="BF8" s="10">
        <v>1</v>
      </c>
      <c r="BG8" s="10">
        <v>1</v>
      </c>
      <c r="BH8" s="10">
        <v>1</v>
      </c>
      <c r="BI8" s="10">
        <v>1</v>
      </c>
      <c r="BJ8" s="10">
        <v>1</v>
      </c>
      <c r="BK8" s="10">
        <v>1</v>
      </c>
      <c r="BL8" s="10">
        <v>1</v>
      </c>
      <c r="BM8" s="10">
        <v>1</v>
      </c>
      <c r="BN8" s="10">
        <v>1</v>
      </c>
      <c r="BO8" s="10">
        <v>0.8</v>
      </c>
      <c r="BP8" s="10">
        <v>1</v>
      </c>
      <c r="BQ8" s="38">
        <v>1</v>
      </c>
      <c r="BR8" s="38">
        <v>1</v>
      </c>
      <c r="BS8" s="10">
        <v>1</v>
      </c>
      <c r="BV8" s="10">
        <v>62.8</v>
      </c>
      <c r="BW8" s="16">
        <v>1.8</v>
      </c>
      <c r="BX8" s="20" t="s">
        <v>114</v>
      </c>
      <c r="BY8" s="38">
        <v>1</v>
      </c>
      <c r="BZ8" s="38">
        <v>1</v>
      </c>
      <c r="CA8" s="1">
        <v>66.599999999999994</v>
      </c>
      <c r="CB8" s="1" t="s">
        <v>123</v>
      </c>
      <c r="CC8" s="1" t="s">
        <v>123</v>
      </c>
    </row>
    <row r="9" spans="1:81" s="10" customFormat="1" ht="15" customHeight="1" x14ac:dyDescent="0.35">
      <c r="A9" s="10">
        <v>5</v>
      </c>
      <c r="B9" s="10" t="s">
        <v>57</v>
      </c>
      <c r="P9" s="10">
        <v>1</v>
      </c>
      <c r="Q9" s="32">
        <v>0</v>
      </c>
      <c r="R9" s="10">
        <v>0</v>
      </c>
      <c r="S9" s="10">
        <v>1</v>
      </c>
      <c r="T9" s="32">
        <v>0</v>
      </c>
      <c r="U9" s="10">
        <v>0</v>
      </c>
      <c r="V9" s="10">
        <v>1</v>
      </c>
      <c r="W9" s="10">
        <v>1</v>
      </c>
      <c r="X9" s="10">
        <v>1</v>
      </c>
      <c r="Y9" s="32">
        <v>0</v>
      </c>
      <c r="Z9" s="10">
        <v>1</v>
      </c>
      <c r="AA9" s="10">
        <v>0</v>
      </c>
      <c r="AB9" s="10">
        <v>1</v>
      </c>
      <c r="AD9" s="10">
        <v>1</v>
      </c>
      <c r="AE9" s="10">
        <v>1</v>
      </c>
      <c r="AF9" s="32">
        <v>0</v>
      </c>
      <c r="AG9" s="32">
        <v>0</v>
      </c>
      <c r="AH9" s="10">
        <v>0</v>
      </c>
      <c r="AJ9" s="32">
        <v>0</v>
      </c>
      <c r="AK9" s="10">
        <v>1</v>
      </c>
      <c r="AL9" s="10">
        <v>1</v>
      </c>
      <c r="AM9" s="32">
        <v>0</v>
      </c>
      <c r="AN9" s="32">
        <v>0</v>
      </c>
      <c r="AO9" s="10">
        <v>1</v>
      </c>
      <c r="AP9" s="10">
        <v>1</v>
      </c>
      <c r="AQ9" s="10">
        <v>0</v>
      </c>
      <c r="AR9" s="32">
        <v>0</v>
      </c>
      <c r="AS9" s="32">
        <v>0</v>
      </c>
      <c r="AT9" s="10">
        <v>1</v>
      </c>
      <c r="AU9" s="10">
        <v>1</v>
      </c>
      <c r="AV9" s="10">
        <v>1</v>
      </c>
      <c r="AW9" s="10">
        <v>1</v>
      </c>
      <c r="AX9" s="10">
        <v>1</v>
      </c>
      <c r="AY9" s="10">
        <v>1</v>
      </c>
      <c r="AZ9" s="10">
        <v>1</v>
      </c>
      <c r="BA9" s="10">
        <v>1</v>
      </c>
      <c r="BC9" s="10">
        <v>1</v>
      </c>
      <c r="BD9" s="10">
        <v>1</v>
      </c>
      <c r="BE9" s="10">
        <v>1</v>
      </c>
      <c r="BF9" s="32">
        <v>0</v>
      </c>
      <c r="BG9" s="32">
        <v>0</v>
      </c>
      <c r="BH9" s="10">
        <v>1</v>
      </c>
      <c r="BI9" s="10">
        <v>1</v>
      </c>
      <c r="BJ9" s="10">
        <v>1</v>
      </c>
      <c r="BK9" s="10">
        <v>1</v>
      </c>
      <c r="BL9" s="10">
        <v>1</v>
      </c>
      <c r="BM9" s="10">
        <v>1</v>
      </c>
      <c r="BN9" s="10">
        <v>1</v>
      </c>
      <c r="BO9" s="10">
        <v>0.8</v>
      </c>
      <c r="BP9" s="10">
        <v>1</v>
      </c>
      <c r="BQ9" s="19">
        <v>0</v>
      </c>
      <c r="BR9" s="37">
        <v>0.5</v>
      </c>
      <c r="BS9" s="10">
        <v>1</v>
      </c>
      <c r="BW9" s="16">
        <v>1.7</v>
      </c>
      <c r="BX9" s="19">
        <v>0</v>
      </c>
      <c r="BY9" s="37">
        <v>0.5</v>
      </c>
      <c r="BZ9" s="19">
        <v>0</v>
      </c>
      <c r="CA9" s="1"/>
    </row>
    <row r="10" spans="1:81" s="10" customFormat="1" ht="15" customHeight="1" x14ac:dyDescent="0.35">
      <c r="A10" s="10">
        <v>6</v>
      </c>
      <c r="B10" s="10" t="s">
        <v>47</v>
      </c>
      <c r="C10" s="10">
        <v>1</v>
      </c>
      <c r="D10" s="10">
        <v>1</v>
      </c>
      <c r="E10" s="10">
        <v>1</v>
      </c>
      <c r="F10" s="10">
        <v>0</v>
      </c>
      <c r="G10" s="10">
        <v>0</v>
      </c>
      <c r="H10" s="32">
        <v>0</v>
      </c>
      <c r="I10" s="32">
        <v>0</v>
      </c>
      <c r="J10" s="19">
        <v>0</v>
      </c>
      <c r="K10" s="10">
        <v>0</v>
      </c>
      <c r="L10" s="32">
        <v>0</v>
      </c>
      <c r="M10" s="32">
        <v>0</v>
      </c>
      <c r="N10" s="10">
        <v>0</v>
      </c>
      <c r="O10" s="19">
        <v>0</v>
      </c>
      <c r="P10" s="10">
        <v>0</v>
      </c>
      <c r="Q10" s="32">
        <v>0</v>
      </c>
      <c r="R10" s="32">
        <v>0</v>
      </c>
      <c r="S10" s="10">
        <v>0</v>
      </c>
      <c r="T10" s="32">
        <v>0</v>
      </c>
      <c r="U10" s="32">
        <v>0</v>
      </c>
      <c r="V10" s="10">
        <v>1</v>
      </c>
      <c r="W10" s="10">
        <v>1</v>
      </c>
      <c r="X10" s="10">
        <v>1</v>
      </c>
      <c r="Y10" s="32">
        <v>0</v>
      </c>
      <c r="Z10" s="32">
        <v>0</v>
      </c>
      <c r="AA10" s="32">
        <v>0</v>
      </c>
      <c r="AB10" s="10">
        <v>1</v>
      </c>
      <c r="AD10" s="10">
        <v>1</v>
      </c>
      <c r="AE10" s="19">
        <v>0</v>
      </c>
      <c r="AF10" s="32">
        <v>0</v>
      </c>
      <c r="AG10" s="32">
        <v>0</v>
      </c>
      <c r="AH10" s="32">
        <v>0</v>
      </c>
      <c r="AJ10" s="32">
        <v>0</v>
      </c>
      <c r="AK10" s="32">
        <v>0</v>
      </c>
      <c r="AL10" s="10">
        <v>1</v>
      </c>
      <c r="AM10" s="32">
        <v>0</v>
      </c>
      <c r="AN10" s="32">
        <v>0</v>
      </c>
      <c r="AO10" s="10">
        <v>1</v>
      </c>
      <c r="AP10" s="19">
        <v>0</v>
      </c>
      <c r="AQ10" s="10">
        <v>1</v>
      </c>
      <c r="AR10" s="32">
        <v>0</v>
      </c>
      <c r="AS10" s="32">
        <v>0</v>
      </c>
      <c r="AT10" s="10">
        <v>1</v>
      </c>
      <c r="AU10" s="10">
        <v>0</v>
      </c>
      <c r="AV10" s="10">
        <v>0</v>
      </c>
      <c r="AW10" s="19">
        <v>0</v>
      </c>
      <c r="AX10" s="10">
        <v>0</v>
      </c>
      <c r="AY10" s="19">
        <v>0</v>
      </c>
      <c r="AZ10" s="10">
        <v>1</v>
      </c>
      <c r="BA10" s="10">
        <v>1</v>
      </c>
      <c r="BC10" s="10">
        <v>0</v>
      </c>
      <c r="BD10" s="19">
        <v>0</v>
      </c>
      <c r="BE10" s="10">
        <v>0</v>
      </c>
      <c r="BF10" s="32">
        <v>0</v>
      </c>
      <c r="BG10" s="32">
        <v>0</v>
      </c>
      <c r="BH10" s="19">
        <v>0</v>
      </c>
      <c r="BI10" s="10">
        <v>1</v>
      </c>
      <c r="BJ10" s="10">
        <v>1</v>
      </c>
      <c r="BK10" s="10">
        <v>0</v>
      </c>
      <c r="BL10" s="19">
        <v>0</v>
      </c>
      <c r="BM10" s="10">
        <v>0.5</v>
      </c>
      <c r="BN10" s="19">
        <v>0</v>
      </c>
      <c r="BO10" s="19">
        <v>0</v>
      </c>
      <c r="BP10" s="10">
        <v>1</v>
      </c>
      <c r="BQ10" s="19">
        <v>0</v>
      </c>
      <c r="BR10" s="19">
        <v>0</v>
      </c>
      <c r="BS10" s="10">
        <v>0</v>
      </c>
      <c r="BW10" s="19">
        <v>0</v>
      </c>
      <c r="BX10" s="19">
        <v>0</v>
      </c>
      <c r="BY10" s="19">
        <v>0</v>
      </c>
      <c r="BZ10" s="19">
        <v>0</v>
      </c>
      <c r="CA10" s="1"/>
    </row>
    <row r="11" spans="1:81" x14ac:dyDescent="0.35">
      <c r="A11" s="1">
        <v>7</v>
      </c>
      <c r="B11" s="10" t="s">
        <v>67</v>
      </c>
      <c r="W11" s="1">
        <v>1</v>
      </c>
      <c r="X11" s="1">
        <v>1</v>
      </c>
      <c r="Y11" s="32">
        <v>0</v>
      </c>
      <c r="Z11" s="32">
        <v>0</v>
      </c>
      <c r="AA11" s="32">
        <v>0</v>
      </c>
      <c r="AB11" s="1">
        <v>1</v>
      </c>
      <c r="AC11" s="19">
        <v>0</v>
      </c>
      <c r="AD11" s="1">
        <v>0</v>
      </c>
      <c r="AE11" s="19">
        <v>0</v>
      </c>
      <c r="AF11" s="32">
        <v>0</v>
      </c>
      <c r="AG11" s="32">
        <v>0</v>
      </c>
      <c r="AH11" s="32">
        <v>0</v>
      </c>
      <c r="AJ11" s="32">
        <v>0</v>
      </c>
      <c r="AK11" s="32">
        <v>0</v>
      </c>
      <c r="AL11" s="1">
        <v>0</v>
      </c>
      <c r="AM11" s="32">
        <v>0</v>
      </c>
      <c r="AN11" s="32">
        <v>0</v>
      </c>
      <c r="AO11" s="1">
        <v>1</v>
      </c>
      <c r="AP11" s="1">
        <v>1</v>
      </c>
      <c r="AQ11" s="1">
        <v>1</v>
      </c>
      <c r="AR11" s="32">
        <v>0</v>
      </c>
      <c r="AS11" s="32">
        <v>0</v>
      </c>
      <c r="AT11" s="1">
        <v>1</v>
      </c>
      <c r="AU11" s="1">
        <v>1</v>
      </c>
      <c r="AV11" s="1">
        <v>1</v>
      </c>
      <c r="AW11" s="1">
        <v>1</v>
      </c>
      <c r="AX11" s="1">
        <v>1</v>
      </c>
      <c r="AY11" s="1">
        <v>1</v>
      </c>
      <c r="AZ11" s="1">
        <v>1</v>
      </c>
      <c r="BA11" s="1">
        <v>1</v>
      </c>
      <c r="BC11" s="1">
        <v>1</v>
      </c>
      <c r="BD11" s="1">
        <v>1</v>
      </c>
      <c r="BE11" s="1">
        <v>1</v>
      </c>
      <c r="BF11" s="32">
        <v>0</v>
      </c>
      <c r="BG11" s="32">
        <v>0</v>
      </c>
      <c r="BH11" s="9">
        <v>1</v>
      </c>
      <c r="BI11" s="1">
        <v>1</v>
      </c>
      <c r="BJ11" s="1">
        <v>1</v>
      </c>
      <c r="BK11" s="1">
        <v>0</v>
      </c>
      <c r="BL11" s="19">
        <v>0</v>
      </c>
      <c r="BM11" s="29">
        <v>1</v>
      </c>
      <c r="BN11" s="29">
        <v>1</v>
      </c>
      <c r="BO11" s="19">
        <v>0</v>
      </c>
      <c r="BP11" s="29">
        <v>0</v>
      </c>
      <c r="BQ11" s="34">
        <v>0</v>
      </c>
      <c r="BR11" s="34">
        <v>0</v>
      </c>
      <c r="BS11" s="1">
        <v>1</v>
      </c>
      <c r="BW11" s="19">
        <v>0</v>
      </c>
      <c r="BX11" s="19">
        <v>0</v>
      </c>
      <c r="BY11" s="34">
        <v>0</v>
      </c>
      <c r="BZ11" s="34">
        <v>0</v>
      </c>
      <c r="CA11" s="11"/>
    </row>
    <row r="12" spans="1:81" x14ac:dyDescent="0.35">
      <c r="B12" s="10"/>
      <c r="Y12" s="10"/>
      <c r="Z12" s="10"/>
      <c r="AA12" s="10"/>
      <c r="AC12" s="10"/>
      <c r="AE12" s="10"/>
      <c r="AF12" s="10"/>
      <c r="AG12" s="10"/>
      <c r="AH12" s="10"/>
      <c r="AJ12" s="10"/>
      <c r="AK12" s="10"/>
      <c r="AM12" s="10"/>
      <c r="AN12" s="10"/>
      <c r="AR12" s="10"/>
      <c r="AS12" s="10"/>
      <c r="BW12" s="16"/>
      <c r="CA12" s="11"/>
    </row>
    <row r="13" spans="1:81" s="10" customFormat="1" ht="15.65" customHeight="1" x14ac:dyDescent="0.35">
      <c r="T13" s="1"/>
      <c r="U13" s="1"/>
      <c r="BQ13" s="18"/>
      <c r="BR13" s="18"/>
      <c r="BW13" s="16"/>
      <c r="BX13" s="20"/>
      <c r="BY13" s="20"/>
      <c r="BZ13" s="24"/>
      <c r="CA13" s="1"/>
      <c r="CB13" s="1"/>
      <c r="CC13" s="1"/>
    </row>
    <row r="14" spans="1:81" s="6" customFormat="1" ht="161.5" customHeight="1" x14ac:dyDescent="0.35">
      <c r="C14" s="18" t="s">
        <v>7</v>
      </c>
      <c r="D14" s="18" t="s">
        <v>3</v>
      </c>
      <c r="E14" s="18"/>
      <c r="F14" s="18"/>
      <c r="G14" s="18"/>
      <c r="H14" s="18" t="s">
        <v>51</v>
      </c>
      <c r="I14" s="18" t="s">
        <v>9</v>
      </c>
      <c r="J14" s="18" t="s">
        <v>52</v>
      </c>
      <c r="K14" s="18"/>
      <c r="L14" s="18" t="s">
        <v>51</v>
      </c>
      <c r="M14" s="18" t="s">
        <v>9</v>
      </c>
      <c r="N14" s="18"/>
      <c r="O14" s="18" t="s">
        <v>54</v>
      </c>
      <c r="P14" s="18"/>
      <c r="Q14" s="18" t="s">
        <v>51</v>
      </c>
      <c r="R14" s="18" t="s">
        <v>9</v>
      </c>
      <c r="S14" s="18"/>
      <c r="T14" s="18" t="s">
        <v>51</v>
      </c>
      <c r="U14" s="18" t="s">
        <v>9</v>
      </c>
      <c r="V14" s="18"/>
      <c r="W14" s="18"/>
      <c r="X14" s="18"/>
      <c r="Y14" s="18" t="s">
        <v>51</v>
      </c>
      <c r="Z14" s="18" t="s">
        <v>8</v>
      </c>
      <c r="AA14" s="18" t="s">
        <v>9</v>
      </c>
      <c r="AB14" s="18"/>
      <c r="AC14" s="18" t="s">
        <v>69</v>
      </c>
      <c r="AD14" s="18"/>
      <c r="AE14" s="18" t="s">
        <v>71</v>
      </c>
      <c r="AF14" s="18" t="s">
        <v>60</v>
      </c>
      <c r="AG14" s="18" t="s">
        <v>12</v>
      </c>
      <c r="AH14" s="18" t="s">
        <v>66</v>
      </c>
      <c r="AI14" s="18"/>
      <c r="AJ14" s="18" t="s">
        <v>61</v>
      </c>
      <c r="AK14" s="18" t="s">
        <v>74</v>
      </c>
      <c r="AL14" s="18"/>
      <c r="AM14" s="18" t="s">
        <v>76</v>
      </c>
      <c r="AN14" s="18" t="s">
        <v>60</v>
      </c>
      <c r="AO14" s="18"/>
      <c r="AP14" s="18" t="s">
        <v>79</v>
      </c>
      <c r="AQ14" s="18"/>
      <c r="AR14" s="18" t="s">
        <v>51</v>
      </c>
      <c r="AS14" s="18" t="s">
        <v>9</v>
      </c>
      <c r="AT14" s="18"/>
      <c r="AU14" s="18"/>
      <c r="AV14" s="18"/>
      <c r="AW14" s="18" t="s">
        <v>86</v>
      </c>
      <c r="AX14" s="18"/>
      <c r="AY14" s="18" t="s">
        <v>88</v>
      </c>
      <c r="AZ14" s="18"/>
      <c r="BA14" s="18" t="s">
        <v>91</v>
      </c>
      <c r="BB14" s="30" t="s">
        <v>92</v>
      </c>
      <c r="BC14" s="18"/>
      <c r="BD14" s="18" t="s">
        <v>93</v>
      </c>
      <c r="BE14" s="18"/>
      <c r="BF14" s="18" t="s">
        <v>51</v>
      </c>
      <c r="BG14" s="18" t="s">
        <v>9</v>
      </c>
      <c r="BH14" s="18" t="s">
        <v>95</v>
      </c>
      <c r="BI14" s="18"/>
      <c r="BJ14" s="18" t="s">
        <v>97</v>
      </c>
      <c r="BK14" s="18"/>
      <c r="BL14" s="18" t="s">
        <v>99</v>
      </c>
      <c r="BM14" s="35"/>
      <c r="BN14" s="18" t="s">
        <v>117</v>
      </c>
      <c r="BO14" s="17" t="s">
        <v>120</v>
      </c>
      <c r="BP14" s="35"/>
      <c r="BQ14" s="18" t="s">
        <v>118</v>
      </c>
      <c r="BR14" s="18" t="s">
        <v>119</v>
      </c>
      <c r="BS14" s="18"/>
      <c r="BT14" s="18"/>
      <c r="BU14" s="18"/>
      <c r="BV14" s="18"/>
      <c r="BW14" s="17" t="s">
        <v>8</v>
      </c>
      <c r="BX14" s="23" t="s">
        <v>9</v>
      </c>
      <c r="BY14" s="23" t="s">
        <v>9</v>
      </c>
      <c r="BZ14" s="26" t="s">
        <v>112</v>
      </c>
      <c r="CA14" s="1"/>
    </row>
    <row r="15" spans="1:81" x14ac:dyDescent="0.35">
      <c r="A15" s="1">
        <v>8</v>
      </c>
      <c r="B15" s="10" t="s">
        <v>41</v>
      </c>
      <c r="C15" s="1">
        <v>1</v>
      </c>
      <c r="D15" s="1">
        <v>1</v>
      </c>
      <c r="E15" s="1">
        <v>1</v>
      </c>
      <c r="F15" s="1">
        <v>1</v>
      </c>
      <c r="G15" s="1">
        <v>0</v>
      </c>
      <c r="H15" s="33">
        <v>0</v>
      </c>
      <c r="I15" s="33">
        <v>0</v>
      </c>
      <c r="J15" s="28">
        <v>0</v>
      </c>
      <c r="K15" s="1">
        <v>0</v>
      </c>
      <c r="L15" s="33">
        <v>0</v>
      </c>
      <c r="M15" s="33">
        <v>0</v>
      </c>
      <c r="N15" s="1">
        <v>0</v>
      </c>
      <c r="O15" s="19">
        <v>0</v>
      </c>
      <c r="P15" s="1">
        <v>0</v>
      </c>
      <c r="Q15" s="33">
        <v>0</v>
      </c>
      <c r="R15" s="33">
        <v>0</v>
      </c>
      <c r="S15" s="1">
        <v>0</v>
      </c>
      <c r="T15" s="33">
        <v>0</v>
      </c>
      <c r="U15" s="33">
        <v>0</v>
      </c>
      <c r="V15" s="1">
        <v>0</v>
      </c>
      <c r="W15" s="1">
        <v>0</v>
      </c>
      <c r="X15" s="1">
        <v>0</v>
      </c>
      <c r="Y15" s="32">
        <v>0</v>
      </c>
      <c r="Z15" s="32">
        <v>0</v>
      </c>
      <c r="AA15" s="32">
        <v>0</v>
      </c>
      <c r="AB15" s="1">
        <v>0</v>
      </c>
      <c r="AD15" s="1">
        <v>0</v>
      </c>
      <c r="AE15" s="19">
        <v>0</v>
      </c>
      <c r="AF15" s="32">
        <v>0</v>
      </c>
      <c r="AG15" s="32">
        <v>0</v>
      </c>
      <c r="AH15" s="32">
        <v>0</v>
      </c>
      <c r="AJ15" s="32">
        <v>0</v>
      </c>
      <c r="AK15" s="32">
        <v>0</v>
      </c>
      <c r="AL15" s="1">
        <v>0</v>
      </c>
      <c r="AM15" s="32">
        <v>0</v>
      </c>
      <c r="AN15" s="32">
        <v>0</v>
      </c>
      <c r="AO15" s="1">
        <v>0</v>
      </c>
      <c r="AP15" s="19">
        <v>0</v>
      </c>
      <c r="AQ15" s="1">
        <v>0</v>
      </c>
      <c r="AR15" s="32">
        <v>0</v>
      </c>
      <c r="AS15" s="32">
        <v>0</v>
      </c>
      <c r="AT15" s="1">
        <v>0</v>
      </c>
      <c r="AU15" s="1">
        <v>0</v>
      </c>
      <c r="AV15" s="1">
        <v>0</v>
      </c>
      <c r="AW15" s="19">
        <v>0</v>
      </c>
      <c r="AX15" s="1">
        <v>0</v>
      </c>
      <c r="AY15" s="19">
        <v>0</v>
      </c>
      <c r="AZ15" s="1">
        <v>0</v>
      </c>
      <c r="BA15" s="19">
        <v>0</v>
      </c>
      <c r="BC15" s="1">
        <v>0</v>
      </c>
      <c r="BD15" s="19">
        <v>0</v>
      </c>
      <c r="BE15" s="1">
        <v>0</v>
      </c>
      <c r="BF15" s="32">
        <v>0</v>
      </c>
      <c r="BG15" s="32">
        <v>0</v>
      </c>
      <c r="BH15" s="19">
        <v>0</v>
      </c>
      <c r="BI15" s="1">
        <v>0</v>
      </c>
      <c r="BJ15" s="19">
        <v>0</v>
      </c>
      <c r="BK15" s="1">
        <v>0</v>
      </c>
      <c r="BL15" s="19">
        <v>0</v>
      </c>
      <c r="BM15" s="10">
        <v>0</v>
      </c>
      <c r="BN15" s="19">
        <v>0</v>
      </c>
      <c r="BO15" s="19"/>
      <c r="BP15" s="10">
        <v>0</v>
      </c>
      <c r="BQ15" s="19">
        <v>0</v>
      </c>
      <c r="BR15" s="19">
        <v>0</v>
      </c>
      <c r="BS15" s="1">
        <v>0</v>
      </c>
      <c r="BW15" s="19">
        <v>0</v>
      </c>
      <c r="CA15" s="1"/>
    </row>
    <row r="16" spans="1:81" s="10" customFormat="1" ht="15.65" customHeight="1" x14ac:dyDescent="0.35">
      <c r="A16" s="10">
        <v>9</v>
      </c>
      <c r="B16" s="10" t="s">
        <v>43</v>
      </c>
      <c r="C16" s="10">
        <v>1</v>
      </c>
      <c r="D16" s="10">
        <v>0</v>
      </c>
      <c r="E16" s="10">
        <v>0</v>
      </c>
      <c r="F16" s="10">
        <v>0</v>
      </c>
      <c r="G16" s="10">
        <v>0</v>
      </c>
      <c r="H16" s="32">
        <v>0</v>
      </c>
      <c r="I16" s="32">
        <v>0</v>
      </c>
      <c r="J16" s="19">
        <v>0</v>
      </c>
      <c r="K16" s="10">
        <v>0</v>
      </c>
      <c r="L16" s="32">
        <v>0</v>
      </c>
      <c r="M16" s="32">
        <v>0</v>
      </c>
      <c r="N16" s="10">
        <v>0</v>
      </c>
      <c r="O16" s="19">
        <v>0</v>
      </c>
      <c r="P16" s="10">
        <v>0</v>
      </c>
      <c r="Q16" s="32">
        <v>0</v>
      </c>
      <c r="R16" s="32">
        <v>0</v>
      </c>
      <c r="S16" s="10">
        <v>0</v>
      </c>
      <c r="T16" s="33">
        <v>0</v>
      </c>
      <c r="U16" s="33">
        <v>0</v>
      </c>
      <c r="V16" s="10">
        <v>0</v>
      </c>
      <c r="W16" s="10">
        <v>0</v>
      </c>
      <c r="X16" s="10">
        <v>0</v>
      </c>
      <c r="Y16" s="32">
        <v>0</v>
      </c>
      <c r="Z16" s="32">
        <v>0</v>
      </c>
      <c r="AA16" s="32">
        <v>0</v>
      </c>
      <c r="AB16" s="10">
        <v>0</v>
      </c>
      <c r="AD16" s="10">
        <v>0</v>
      </c>
      <c r="AE16" s="19">
        <v>0</v>
      </c>
      <c r="AF16" s="32">
        <v>0</v>
      </c>
      <c r="AG16" s="32">
        <v>0</v>
      </c>
      <c r="AH16" s="32">
        <v>0</v>
      </c>
      <c r="AJ16" s="32">
        <v>0</v>
      </c>
      <c r="AK16" s="32">
        <v>0</v>
      </c>
      <c r="AL16" s="10">
        <v>0</v>
      </c>
      <c r="AM16" s="32">
        <v>0</v>
      </c>
      <c r="AN16" s="32">
        <v>0</v>
      </c>
      <c r="AO16" s="10">
        <v>0</v>
      </c>
      <c r="AP16" s="19">
        <v>0</v>
      </c>
      <c r="AQ16" s="10">
        <v>0</v>
      </c>
      <c r="AR16" s="32">
        <v>0</v>
      </c>
      <c r="AS16" s="32">
        <v>0</v>
      </c>
      <c r="AT16" s="10">
        <v>0</v>
      </c>
      <c r="AU16" s="10">
        <v>0</v>
      </c>
      <c r="AV16" s="10">
        <v>0</v>
      </c>
      <c r="AW16" s="19">
        <v>0</v>
      </c>
      <c r="AX16" s="10">
        <v>0</v>
      </c>
      <c r="AY16" s="19">
        <v>0</v>
      </c>
      <c r="AZ16" s="10">
        <v>0</v>
      </c>
      <c r="BA16" s="19">
        <v>0</v>
      </c>
      <c r="BC16" s="10">
        <v>0</v>
      </c>
      <c r="BD16" s="19">
        <v>0</v>
      </c>
      <c r="BE16" s="10">
        <v>0</v>
      </c>
      <c r="BF16" s="32">
        <v>0</v>
      </c>
      <c r="BG16" s="32">
        <v>0</v>
      </c>
      <c r="BH16" s="19">
        <v>0</v>
      </c>
      <c r="BI16" s="10">
        <v>0</v>
      </c>
      <c r="BJ16" s="19">
        <v>0</v>
      </c>
      <c r="BK16" s="10">
        <v>0</v>
      </c>
      <c r="BL16" s="19">
        <v>0</v>
      </c>
      <c r="BM16" s="10">
        <v>0</v>
      </c>
      <c r="BN16" s="19">
        <v>0</v>
      </c>
      <c r="BO16" s="19"/>
      <c r="BP16" s="10">
        <v>0</v>
      </c>
      <c r="BQ16" s="19">
        <v>0</v>
      </c>
      <c r="BR16" s="19">
        <v>0</v>
      </c>
      <c r="BS16" s="10">
        <v>0</v>
      </c>
      <c r="BW16" s="19">
        <v>0</v>
      </c>
      <c r="BX16" s="20"/>
      <c r="BY16" s="20"/>
      <c r="BZ16" s="24"/>
      <c r="CA16" s="1"/>
      <c r="CB16" s="1"/>
      <c r="CC16" s="1"/>
    </row>
    <row r="17" spans="1:79" s="10" customFormat="1" ht="15" customHeight="1" x14ac:dyDescent="0.35">
      <c r="A17" s="10">
        <v>10</v>
      </c>
      <c r="B17" s="10" t="s">
        <v>59</v>
      </c>
      <c r="S17" s="10">
        <v>1</v>
      </c>
      <c r="T17" s="32">
        <v>0</v>
      </c>
      <c r="U17" s="32">
        <v>0</v>
      </c>
      <c r="V17" s="10">
        <v>0</v>
      </c>
      <c r="W17" s="10">
        <v>1</v>
      </c>
      <c r="X17" s="10">
        <v>0</v>
      </c>
      <c r="Y17" s="32">
        <v>0</v>
      </c>
      <c r="Z17" s="32">
        <v>0</v>
      </c>
      <c r="AA17" s="32">
        <v>0</v>
      </c>
      <c r="AB17" s="10">
        <v>1</v>
      </c>
      <c r="AD17" s="10">
        <v>0</v>
      </c>
      <c r="AE17" s="19">
        <v>0</v>
      </c>
      <c r="AF17" s="32">
        <v>0</v>
      </c>
      <c r="AG17" s="32">
        <v>0</v>
      </c>
      <c r="AH17" s="32">
        <v>0</v>
      </c>
      <c r="AJ17" s="32">
        <v>0</v>
      </c>
      <c r="AK17" s="32">
        <v>0</v>
      </c>
      <c r="AL17" s="10">
        <v>1</v>
      </c>
      <c r="AM17" s="32">
        <v>0</v>
      </c>
      <c r="AN17" s="32">
        <v>0</v>
      </c>
      <c r="AO17" s="10">
        <f>-AO91</f>
        <v>0</v>
      </c>
      <c r="AP17" s="19">
        <v>0</v>
      </c>
      <c r="AQ17" s="10">
        <v>1</v>
      </c>
      <c r="AR17" s="32">
        <v>0</v>
      </c>
      <c r="AS17" s="32">
        <v>0</v>
      </c>
      <c r="AT17" s="10">
        <v>1</v>
      </c>
      <c r="AU17" s="10">
        <v>0</v>
      </c>
      <c r="AV17" s="10">
        <v>0</v>
      </c>
      <c r="AW17" s="19">
        <v>0</v>
      </c>
      <c r="AX17" s="10">
        <v>0</v>
      </c>
      <c r="AY17" s="19">
        <v>0</v>
      </c>
      <c r="AZ17" s="10">
        <v>0</v>
      </c>
      <c r="BA17" s="19">
        <v>0</v>
      </c>
      <c r="BC17" s="10">
        <v>0</v>
      </c>
      <c r="BD17" s="19">
        <v>0</v>
      </c>
      <c r="BE17" s="10">
        <v>0</v>
      </c>
      <c r="BF17" s="32">
        <v>0</v>
      </c>
      <c r="BG17" s="32">
        <v>0</v>
      </c>
      <c r="BH17" s="19">
        <v>0</v>
      </c>
      <c r="BI17" s="10">
        <v>0</v>
      </c>
      <c r="BJ17" s="19">
        <v>0</v>
      </c>
      <c r="BK17" s="10">
        <v>0</v>
      </c>
      <c r="BL17" s="19">
        <v>0</v>
      </c>
      <c r="BM17" s="10">
        <v>0</v>
      </c>
      <c r="BN17" s="19">
        <v>0</v>
      </c>
      <c r="BO17" s="19"/>
      <c r="BP17" s="10">
        <v>0</v>
      </c>
      <c r="BQ17" s="19">
        <v>0</v>
      </c>
      <c r="BR17" s="19">
        <v>0</v>
      </c>
      <c r="BS17" s="10">
        <v>0</v>
      </c>
      <c r="BW17" s="19">
        <v>0</v>
      </c>
      <c r="BX17" s="22"/>
      <c r="BY17" s="22"/>
      <c r="BZ17" s="24"/>
      <c r="CA17" s="1"/>
    </row>
    <row r="18" spans="1:79" s="10" customFormat="1" x14ac:dyDescent="0.35">
      <c r="A18" s="10">
        <v>11</v>
      </c>
      <c r="B18" s="10" t="s">
        <v>46</v>
      </c>
      <c r="C18" s="10">
        <v>1</v>
      </c>
      <c r="D18" s="10">
        <v>1</v>
      </c>
      <c r="E18" s="10">
        <v>1</v>
      </c>
      <c r="F18" s="10">
        <v>0</v>
      </c>
      <c r="G18" s="10">
        <v>1</v>
      </c>
      <c r="H18" s="32">
        <v>0</v>
      </c>
      <c r="I18" s="10">
        <v>0.6</v>
      </c>
      <c r="J18" s="10">
        <v>1</v>
      </c>
      <c r="K18" s="10">
        <v>1</v>
      </c>
      <c r="L18" s="32">
        <v>0</v>
      </c>
      <c r="M18" s="32">
        <v>0</v>
      </c>
      <c r="N18" s="10">
        <v>0</v>
      </c>
      <c r="O18" s="19">
        <v>0</v>
      </c>
      <c r="P18" s="10">
        <v>0</v>
      </c>
      <c r="Q18" s="32">
        <v>0</v>
      </c>
      <c r="R18" s="32">
        <v>0</v>
      </c>
      <c r="S18" s="10">
        <v>0</v>
      </c>
      <c r="T18" s="32">
        <v>0</v>
      </c>
      <c r="U18" s="32">
        <v>0</v>
      </c>
      <c r="V18" s="10">
        <v>0</v>
      </c>
      <c r="W18" s="10">
        <v>0</v>
      </c>
      <c r="X18" s="10">
        <v>0</v>
      </c>
      <c r="Y18" s="32">
        <v>0</v>
      </c>
      <c r="Z18" s="32">
        <v>0</v>
      </c>
      <c r="AA18" s="32">
        <v>0</v>
      </c>
      <c r="AB18" s="10">
        <v>0</v>
      </c>
      <c r="AD18" s="10">
        <v>0</v>
      </c>
      <c r="AE18" s="19">
        <v>0</v>
      </c>
      <c r="AF18" s="32">
        <v>0</v>
      </c>
      <c r="AG18" s="32">
        <v>0</v>
      </c>
      <c r="AH18" s="32">
        <v>0</v>
      </c>
      <c r="AJ18" s="32">
        <v>0</v>
      </c>
      <c r="AK18" s="32">
        <v>0</v>
      </c>
      <c r="AL18" s="10">
        <v>0</v>
      </c>
      <c r="AM18" s="32">
        <v>0</v>
      </c>
      <c r="AN18" s="32">
        <v>0</v>
      </c>
      <c r="AO18" s="10">
        <v>0</v>
      </c>
      <c r="AP18" s="19">
        <v>0</v>
      </c>
      <c r="AQ18" s="10">
        <v>0</v>
      </c>
      <c r="AR18" s="32">
        <v>0</v>
      </c>
      <c r="AS18" s="32">
        <v>0</v>
      </c>
      <c r="AT18" s="10">
        <v>0</v>
      </c>
      <c r="AU18" s="10">
        <v>0</v>
      </c>
      <c r="AV18" s="10">
        <v>0</v>
      </c>
      <c r="AW18" s="19">
        <v>0</v>
      </c>
      <c r="AX18" s="10">
        <v>0</v>
      </c>
      <c r="AY18" s="19">
        <v>0</v>
      </c>
      <c r="AZ18" s="10">
        <v>0</v>
      </c>
      <c r="BA18" s="19">
        <v>0</v>
      </c>
      <c r="BC18" s="10">
        <v>0</v>
      </c>
      <c r="BD18" s="19">
        <v>0</v>
      </c>
      <c r="BE18" s="10">
        <v>0</v>
      </c>
      <c r="BF18" s="32">
        <v>0</v>
      </c>
      <c r="BG18" s="32">
        <v>0</v>
      </c>
      <c r="BH18" s="19">
        <v>0</v>
      </c>
      <c r="BI18" s="10">
        <v>0</v>
      </c>
      <c r="BJ18" s="19">
        <v>0</v>
      </c>
      <c r="BK18" s="10">
        <v>0</v>
      </c>
      <c r="BL18" s="19">
        <v>0</v>
      </c>
      <c r="BM18" s="10">
        <v>0</v>
      </c>
      <c r="BN18" s="19">
        <v>0</v>
      </c>
      <c r="BO18" s="19"/>
      <c r="BP18" s="10">
        <v>0</v>
      </c>
      <c r="BQ18" s="19">
        <v>0</v>
      </c>
      <c r="BR18" s="19">
        <v>0</v>
      </c>
      <c r="BS18" s="10">
        <v>0</v>
      </c>
      <c r="BW18" s="19">
        <v>0</v>
      </c>
      <c r="BX18" s="20"/>
      <c r="BY18" s="20"/>
      <c r="BZ18" s="24"/>
      <c r="CA18" s="1"/>
    </row>
    <row r="19" spans="1:79" x14ac:dyDescent="0.35">
      <c r="BW19" s="16"/>
      <c r="BX19" s="22"/>
      <c r="BY19" s="22"/>
      <c r="CA19" s="1"/>
    </row>
    <row r="20" spans="1:79" x14ac:dyDescent="0.35">
      <c r="BW20" s="16"/>
      <c r="BX20" s="22"/>
      <c r="BY20" s="22"/>
      <c r="CA20" s="1"/>
    </row>
    <row r="21" spans="1:79" x14ac:dyDescent="0.35">
      <c r="BW21" s="16"/>
      <c r="BX21" s="22"/>
      <c r="BY21" s="22"/>
      <c r="CA21" s="1"/>
    </row>
    <row r="22" spans="1:79" x14ac:dyDescent="0.35">
      <c r="BW22" s="16"/>
      <c r="BX22" s="22"/>
      <c r="BY22" s="22"/>
      <c r="CA22" s="1"/>
    </row>
    <row r="23" spans="1:79" x14ac:dyDescent="0.35">
      <c r="BW23" s="16"/>
      <c r="BX23" s="22"/>
      <c r="BY23" s="22"/>
      <c r="CA23" s="1"/>
    </row>
    <row r="24" spans="1:79" x14ac:dyDescent="0.35">
      <c r="BW24" s="16"/>
      <c r="BX24" s="22"/>
      <c r="BY24" s="22"/>
      <c r="CA24" s="1"/>
    </row>
    <row r="25" spans="1:79" x14ac:dyDescent="0.35">
      <c r="BW25" s="16"/>
      <c r="BX25" s="22"/>
      <c r="BY25" s="22"/>
      <c r="CA25" s="1"/>
    </row>
    <row r="26" spans="1:79" x14ac:dyDescent="0.35">
      <c r="BW26" s="16"/>
      <c r="BX26" s="22"/>
      <c r="BY26" s="22"/>
      <c r="CA26" s="1"/>
    </row>
    <row r="27" spans="1:79" x14ac:dyDescent="0.35">
      <c r="BW27" s="16"/>
      <c r="BX27" s="22"/>
      <c r="BY27" s="22"/>
      <c r="CA27" s="1"/>
    </row>
    <row r="28" spans="1:79" x14ac:dyDescent="0.35">
      <c r="BW28" s="16"/>
      <c r="BX28" s="22"/>
      <c r="BY28" s="22"/>
      <c r="CA28" s="1"/>
    </row>
    <row r="29" spans="1:79" x14ac:dyDescent="0.35">
      <c r="BW29" s="16"/>
      <c r="BX29" s="22"/>
      <c r="BY29" s="22"/>
      <c r="CA29" s="1"/>
    </row>
    <row r="30" spans="1:79" x14ac:dyDescent="0.35">
      <c r="BW30" s="16"/>
      <c r="BX30" s="22"/>
      <c r="BY30" s="22"/>
      <c r="CA30" s="1"/>
    </row>
    <row r="31" spans="1:79" x14ac:dyDescent="0.35">
      <c r="BW31" s="16"/>
      <c r="BX31" s="22"/>
      <c r="BY31" s="22"/>
      <c r="CA31" s="1"/>
    </row>
    <row r="32" spans="1:79" x14ac:dyDescent="0.35">
      <c r="BW32" s="16"/>
      <c r="BX32" s="22"/>
      <c r="BY32" s="22"/>
      <c r="CA32" s="1"/>
    </row>
    <row r="33" spans="75:79" x14ac:dyDescent="0.35">
      <c r="BW33" s="16"/>
      <c r="BX33" s="22"/>
      <c r="BY33" s="22"/>
      <c r="CA33" s="1"/>
    </row>
    <row r="34" spans="75:79" x14ac:dyDescent="0.35">
      <c r="BW34" s="16"/>
      <c r="BX34" s="22"/>
      <c r="BY34" s="22"/>
      <c r="CA34" s="1"/>
    </row>
    <row r="35" spans="75:79" x14ac:dyDescent="0.35">
      <c r="BW35" s="16"/>
      <c r="BX35" s="22"/>
      <c r="BY35" s="22"/>
      <c r="CA35" s="1"/>
    </row>
    <row r="36" spans="75:79" x14ac:dyDescent="0.35">
      <c r="BW36" s="16"/>
      <c r="BX36" s="22"/>
      <c r="BY36" s="22"/>
      <c r="CA36" s="1"/>
    </row>
    <row r="37" spans="75:79" x14ac:dyDescent="0.35">
      <c r="BW37" s="16"/>
      <c r="BX37" s="22"/>
      <c r="BY37" s="22"/>
      <c r="CA37" s="1"/>
    </row>
    <row r="38" spans="75:79" x14ac:dyDescent="0.35">
      <c r="BW38" s="16"/>
      <c r="BX38" s="22"/>
      <c r="BY38" s="22"/>
      <c r="CA38" s="1"/>
    </row>
    <row r="39" spans="75:79" x14ac:dyDescent="0.35">
      <c r="BW39" s="16"/>
      <c r="BX39" s="22"/>
      <c r="BY39" s="22"/>
      <c r="CA39" s="1"/>
    </row>
    <row r="40" spans="75:79" x14ac:dyDescent="0.35">
      <c r="BW40" s="16"/>
      <c r="BX40" s="22"/>
      <c r="BY40" s="22"/>
      <c r="CA40" s="1"/>
    </row>
    <row r="41" spans="75:79" x14ac:dyDescent="0.35">
      <c r="BW41" s="16"/>
      <c r="BX41" s="22"/>
      <c r="BY41" s="22"/>
      <c r="CA41" s="1"/>
    </row>
    <row r="42" spans="75:79" x14ac:dyDescent="0.35">
      <c r="BW42" s="16"/>
      <c r="BX42" s="22"/>
      <c r="BY42" s="22"/>
      <c r="CA42" s="1"/>
    </row>
    <row r="43" spans="75:79" x14ac:dyDescent="0.35">
      <c r="BW43" s="16"/>
      <c r="BX43" s="22"/>
      <c r="BY43" s="22"/>
      <c r="CA43" s="1"/>
    </row>
    <row r="44" spans="75:79" x14ac:dyDescent="0.35">
      <c r="BW44" s="16"/>
      <c r="BX44" s="22"/>
      <c r="BY44" s="22"/>
      <c r="CA44" s="1"/>
    </row>
    <row r="45" spans="75:79" x14ac:dyDescent="0.35">
      <c r="BW45" s="16"/>
      <c r="BX45" s="22"/>
      <c r="BY45" s="22"/>
      <c r="CA45" s="1"/>
    </row>
    <row r="46" spans="75:79" x14ac:dyDescent="0.35">
      <c r="BW46" s="16"/>
      <c r="BX46" s="22"/>
      <c r="BY46" s="22"/>
      <c r="CA46" s="1"/>
    </row>
    <row r="47" spans="75:79" x14ac:dyDescent="0.35">
      <c r="BW47" s="16"/>
      <c r="BX47" s="22"/>
      <c r="BY47" s="22"/>
      <c r="CA47" s="1"/>
    </row>
    <row r="48" spans="75:79" x14ac:dyDescent="0.35">
      <c r="BW48" s="16"/>
      <c r="BX48" s="22"/>
      <c r="BY48" s="22"/>
      <c r="CA48" s="1"/>
    </row>
    <row r="49" spans="75:79" x14ac:dyDescent="0.35">
      <c r="BW49" s="16"/>
      <c r="BX49" s="22"/>
      <c r="BY49" s="22"/>
      <c r="CA49" s="1"/>
    </row>
    <row r="50" spans="75:79" x14ac:dyDescent="0.35">
      <c r="BW50" s="16"/>
      <c r="BX50" s="22"/>
      <c r="BY50" s="22"/>
      <c r="CA50" s="1"/>
    </row>
    <row r="51" spans="75:79" x14ac:dyDescent="0.35">
      <c r="BW51" s="16"/>
      <c r="BX51" s="22"/>
      <c r="BY51" s="22"/>
      <c r="CA51" s="1"/>
    </row>
    <row r="52" spans="75:79" x14ac:dyDescent="0.35">
      <c r="BW52" s="16"/>
      <c r="BX52" s="22"/>
      <c r="BY52" s="22"/>
      <c r="CA52" s="1"/>
    </row>
    <row r="53" spans="75:79" x14ac:dyDescent="0.35">
      <c r="BW53" s="16"/>
      <c r="BX53" s="22"/>
      <c r="BY53" s="22"/>
      <c r="CA53" s="1"/>
    </row>
    <row r="54" spans="75:79" x14ac:dyDescent="0.35">
      <c r="BW54" s="16"/>
      <c r="BX54" s="22"/>
      <c r="BY54" s="22"/>
      <c r="CA54" s="1"/>
    </row>
    <row r="55" spans="75:79" x14ac:dyDescent="0.35">
      <c r="BW55" s="16"/>
      <c r="BX55" s="22"/>
      <c r="BY55" s="22"/>
      <c r="CA55" s="1"/>
    </row>
    <row r="56" spans="75:79" x14ac:dyDescent="0.35">
      <c r="BW56" s="16"/>
      <c r="BX56" s="22"/>
      <c r="BY56" s="22"/>
      <c r="CA56" s="1"/>
    </row>
    <row r="57" spans="75:79" x14ac:dyDescent="0.35">
      <c r="BW57" s="16"/>
      <c r="BX57" s="22"/>
      <c r="BY57" s="22"/>
      <c r="CA57" s="1"/>
    </row>
    <row r="58" spans="75:79" x14ac:dyDescent="0.35">
      <c r="BW58" s="16"/>
      <c r="BX58" s="22"/>
      <c r="BY58" s="22"/>
      <c r="CA58" s="1"/>
    </row>
    <row r="59" spans="75:79" x14ac:dyDescent="0.35">
      <c r="BW59" s="16"/>
      <c r="BX59" s="22"/>
      <c r="BY59" s="22"/>
      <c r="CA59" s="1"/>
    </row>
    <row r="60" spans="75:79" x14ac:dyDescent="0.35">
      <c r="BW60" s="16"/>
      <c r="BX60" s="22"/>
      <c r="BY60" s="22"/>
      <c r="CA60" s="1"/>
    </row>
    <row r="61" spans="75:79" x14ac:dyDescent="0.35">
      <c r="BW61" s="16"/>
      <c r="BX61" s="22"/>
      <c r="BY61" s="22"/>
      <c r="CA61" s="1"/>
    </row>
    <row r="62" spans="75:79" x14ac:dyDescent="0.35">
      <c r="BW62" s="16"/>
      <c r="BX62" s="22"/>
      <c r="BY62" s="22"/>
      <c r="CA62" s="1"/>
    </row>
    <row r="63" spans="75:79" x14ac:dyDescent="0.35">
      <c r="BW63" s="16"/>
      <c r="BX63" s="22"/>
      <c r="BY63" s="22"/>
      <c r="CA63" s="1"/>
    </row>
    <row r="64" spans="75:79" x14ac:dyDescent="0.35">
      <c r="BW64" s="16"/>
      <c r="BX64" s="22"/>
      <c r="BY64" s="22"/>
      <c r="CA64" s="1"/>
    </row>
    <row r="65" spans="75:79" x14ac:dyDescent="0.35">
      <c r="BW65" s="16"/>
      <c r="BX65" s="22"/>
      <c r="BY65" s="22"/>
      <c r="CA65" s="1"/>
    </row>
    <row r="66" spans="75:79" x14ac:dyDescent="0.35">
      <c r="BW66" s="16"/>
      <c r="BX66" s="22"/>
      <c r="BY66" s="22"/>
      <c r="CA66" s="1"/>
    </row>
    <row r="67" spans="75:79" x14ac:dyDescent="0.35">
      <c r="BW67" s="16"/>
      <c r="BX67" s="22"/>
      <c r="BY67" s="22"/>
      <c r="CA67" s="1"/>
    </row>
    <row r="68" spans="75:79" x14ac:dyDescent="0.35">
      <c r="BW68" s="16"/>
      <c r="BX68" s="22"/>
      <c r="BY68" s="22"/>
      <c r="CA68" s="1"/>
    </row>
    <row r="69" spans="75:79" x14ac:dyDescent="0.35">
      <c r="BW69" s="16"/>
      <c r="BX69" s="22"/>
      <c r="BY69" s="22"/>
      <c r="CA69" s="1"/>
    </row>
    <row r="70" spans="75:79" x14ac:dyDescent="0.35">
      <c r="BW70" s="16"/>
      <c r="BX70" s="22"/>
      <c r="BY70" s="22"/>
      <c r="CA70" s="1"/>
    </row>
    <row r="71" spans="75:79" x14ac:dyDescent="0.35">
      <c r="BW71" s="16"/>
      <c r="BX71" s="22"/>
      <c r="BY71" s="22"/>
      <c r="CA71" s="1"/>
    </row>
    <row r="72" spans="75:79" x14ac:dyDescent="0.35">
      <c r="BW72" s="16"/>
      <c r="BX72" s="22"/>
      <c r="BY72" s="22"/>
      <c r="CA72" s="1"/>
    </row>
    <row r="73" spans="75:79" x14ac:dyDescent="0.35">
      <c r="BW73" s="16"/>
      <c r="BX73" s="22"/>
      <c r="BY73" s="22"/>
      <c r="CA73" s="1"/>
    </row>
    <row r="74" spans="75:79" x14ac:dyDescent="0.35">
      <c r="BW74" s="16"/>
      <c r="BX74" s="22"/>
      <c r="BY74" s="22"/>
      <c r="CA74" s="1"/>
    </row>
    <row r="75" spans="75:79" x14ac:dyDescent="0.35">
      <c r="BW75" s="16"/>
      <c r="BX75" s="22"/>
      <c r="BY75" s="22"/>
      <c r="CA75" s="1"/>
    </row>
    <row r="76" spans="75:79" x14ac:dyDescent="0.35">
      <c r="BW76" s="16"/>
      <c r="BX76" s="22"/>
      <c r="BY76" s="22"/>
      <c r="CA76" s="1"/>
    </row>
    <row r="77" spans="75:79" x14ac:dyDescent="0.35">
      <c r="BW77" s="16"/>
      <c r="BX77" s="22"/>
      <c r="BY77" s="22"/>
      <c r="CA77" s="1"/>
    </row>
    <row r="78" spans="75:79" x14ac:dyDescent="0.35">
      <c r="BW78" s="16"/>
      <c r="BX78" s="22"/>
      <c r="BY78" s="22"/>
      <c r="CA78" s="1"/>
    </row>
    <row r="79" spans="75:79" x14ac:dyDescent="0.35">
      <c r="BW79" s="16"/>
      <c r="BX79" s="22"/>
      <c r="BY79" s="22"/>
      <c r="CA79" s="1"/>
    </row>
    <row r="80" spans="75:79" x14ac:dyDescent="0.35">
      <c r="BW80" s="16"/>
      <c r="BX80" s="22"/>
      <c r="BY80" s="22"/>
      <c r="CA80" s="1"/>
    </row>
    <row r="81" spans="75:79" x14ac:dyDescent="0.35">
      <c r="BW81" s="16"/>
      <c r="BX81" s="22"/>
      <c r="BY81" s="22"/>
      <c r="CA81" s="1"/>
    </row>
    <row r="82" spans="75:79" x14ac:dyDescent="0.35">
      <c r="BW82" s="16"/>
      <c r="BX82" s="22"/>
      <c r="BY82" s="22"/>
      <c r="CA82" s="1"/>
    </row>
    <row r="83" spans="75:79" x14ac:dyDescent="0.35">
      <c r="BW83" s="16"/>
      <c r="BX83" s="22"/>
      <c r="BY83" s="22"/>
      <c r="CA83" s="1"/>
    </row>
    <row r="84" spans="75:79" x14ac:dyDescent="0.35">
      <c r="BW84" s="16"/>
      <c r="BX84" s="22"/>
      <c r="BY84" s="22"/>
      <c r="CA84" s="1"/>
    </row>
    <row r="85" spans="75:79" x14ac:dyDescent="0.35">
      <c r="BW85" s="16"/>
      <c r="BX85" s="22"/>
      <c r="BY85" s="22"/>
      <c r="CA85" s="1"/>
    </row>
    <row r="86" spans="75:79" x14ac:dyDescent="0.35">
      <c r="BW86" s="16"/>
      <c r="BX86" s="22"/>
      <c r="BY86" s="22"/>
      <c r="CA86" s="1"/>
    </row>
    <row r="87" spans="75:79" x14ac:dyDescent="0.35">
      <c r="BW87" s="16"/>
      <c r="BX87" s="22"/>
      <c r="BY87" s="22"/>
      <c r="CA87" s="1"/>
    </row>
    <row r="88" spans="75:79" x14ac:dyDescent="0.35">
      <c r="BW88" s="16"/>
      <c r="BX88" s="22"/>
      <c r="BY88" s="22"/>
      <c r="CA88" s="1"/>
    </row>
    <row r="89" spans="75:79" x14ac:dyDescent="0.35">
      <c r="BW89" s="16"/>
      <c r="BX89" s="22"/>
      <c r="BY89" s="22"/>
      <c r="CA89" s="1"/>
    </row>
    <row r="90" spans="75:79" x14ac:dyDescent="0.35">
      <c r="BW90" s="16"/>
      <c r="BX90" s="22"/>
      <c r="BY90" s="22"/>
      <c r="CA90" s="1"/>
    </row>
    <row r="91" spans="75:79" x14ac:dyDescent="0.35">
      <c r="BW91" s="16"/>
      <c r="BX91" s="22"/>
      <c r="BY91" s="22"/>
      <c r="CA91" s="1"/>
    </row>
    <row r="92" spans="75:79" x14ac:dyDescent="0.35">
      <c r="BW92" s="16"/>
      <c r="BX92" s="22"/>
      <c r="BY92" s="22"/>
      <c r="CA92" s="1"/>
    </row>
    <row r="93" spans="75:79" x14ac:dyDescent="0.35">
      <c r="BW93" s="16"/>
      <c r="BX93" s="22"/>
      <c r="BY93" s="22"/>
      <c r="CA93" s="1"/>
    </row>
    <row r="94" spans="75:79" x14ac:dyDescent="0.35">
      <c r="BW94" s="16"/>
      <c r="BX94" s="22"/>
      <c r="BY94" s="22"/>
      <c r="CA94" s="1"/>
    </row>
    <row r="95" spans="75:79" x14ac:dyDescent="0.35">
      <c r="BW95" s="16"/>
      <c r="BX95" s="22"/>
      <c r="BY95" s="22"/>
      <c r="CA95" s="1"/>
    </row>
    <row r="96" spans="75:79" x14ac:dyDescent="0.35">
      <c r="BW96" s="16"/>
      <c r="BX96" s="22"/>
      <c r="BY96" s="22"/>
      <c r="CA96" s="1"/>
    </row>
    <row r="97" spans="75:79" x14ac:dyDescent="0.35">
      <c r="BW97" s="16"/>
      <c r="BX97" s="22"/>
      <c r="BY97" s="22"/>
      <c r="CA97" s="1"/>
    </row>
    <row r="98" spans="75:79" x14ac:dyDescent="0.35">
      <c r="BW98" s="16"/>
      <c r="BX98" s="22"/>
      <c r="BY98" s="22"/>
      <c r="CA98" s="1"/>
    </row>
    <row r="99" spans="75:79" x14ac:dyDescent="0.35">
      <c r="BW99" s="16"/>
      <c r="BX99" s="22"/>
      <c r="BY99" s="22"/>
      <c r="CA99" s="1"/>
    </row>
    <row r="100" spans="75:79" x14ac:dyDescent="0.35">
      <c r="BW100" s="16"/>
      <c r="BX100" s="22"/>
      <c r="BY100" s="22"/>
      <c r="CA100" s="1"/>
    </row>
    <row r="101" spans="75:79" x14ac:dyDescent="0.35">
      <c r="BW101" s="16"/>
      <c r="BX101" s="22"/>
      <c r="BY101" s="22"/>
      <c r="CA101" s="1"/>
    </row>
    <row r="102" spans="75:79" x14ac:dyDescent="0.35">
      <c r="BW102" s="16"/>
      <c r="BX102" s="22"/>
      <c r="BY102" s="22"/>
      <c r="CA102" s="1"/>
    </row>
    <row r="103" spans="75:79" x14ac:dyDescent="0.35">
      <c r="BW103" s="16"/>
      <c r="BX103" s="22"/>
      <c r="BY103" s="22"/>
      <c r="CA103" s="1"/>
    </row>
    <row r="104" spans="75:79" x14ac:dyDescent="0.35">
      <c r="BW104" s="16"/>
      <c r="BX104" s="22"/>
      <c r="BY104" s="22"/>
      <c r="CA104" s="1"/>
    </row>
    <row r="105" spans="75:79" x14ac:dyDescent="0.35">
      <c r="BW105" s="16"/>
      <c r="BX105" s="22"/>
      <c r="BY105" s="22"/>
      <c r="CA105" s="1"/>
    </row>
    <row r="106" spans="75:79" x14ac:dyDescent="0.35">
      <c r="BW106" s="16"/>
      <c r="BX106" s="22"/>
      <c r="BY106" s="22"/>
      <c r="CA106" s="1"/>
    </row>
    <row r="107" spans="75:79" x14ac:dyDescent="0.35">
      <c r="BW107" s="16"/>
      <c r="BX107" s="22"/>
      <c r="BY107" s="22"/>
      <c r="CA107" s="1"/>
    </row>
    <row r="108" spans="75:79" x14ac:dyDescent="0.35">
      <c r="BW108" s="16"/>
      <c r="BX108" s="22"/>
      <c r="BY108" s="22"/>
      <c r="CA108" s="1"/>
    </row>
    <row r="109" spans="75:79" x14ac:dyDescent="0.35">
      <c r="BW109" s="16"/>
      <c r="BX109" s="22"/>
      <c r="BY109" s="22"/>
      <c r="CA109" s="1"/>
    </row>
    <row r="110" spans="75:79" x14ac:dyDescent="0.35">
      <c r="BW110" s="16"/>
      <c r="BX110" s="22"/>
      <c r="BY110" s="22"/>
      <c r="CA110" s="1"/>
    </row>
    <row r="111" spans="75:79" x14ac:dyDescent="0.35">
      <c r="BW111" s="16"/>
      <c r="BX111" s="22"/>
      <c r="BY111" s="22"/>
      <c r="CA111" s="1"/>
    </row>
    <row r="112" spans="75:79" x14ac:dyDescent="0.35">
      <c r="BW112" s="16"/>
      <c r="BX112" s="22"/>
      <c r="BY112" s="22"/>
      <c r="CA112" s="1"/>
    </row>
    <row r="113" spans="75:79" x14ac:dyDescent="0.35">
      <c r="BW113" s="16"/>
      <c r="BX113" s="22"/>
      <c r="BY113" s="22"/>
      <c r="CA113" s="1"/>
    </row>
    <row r="114" spans="75:79" x14ac:dyDescent="0.35">
      <c r="BW114" s="16"/>
      <c r="BX114" s="22"/>
      <c r="BY114" s="22"/>
      <c r="CA114" s="1"/>
    </row>
    <row r="115" spans="75:79" x14ac:dyDescent="0.35">
      <c r="BW115" s="16"/>
      <c r="BX115" s="22"/>
      <c r="BY115" s="22"/>
      <c r="CA115" s="1"/>
    </row>
    <row r="116" spans="75:79" x14ac:dyDescent="0.35">
      <c r="BW116" s="16"/>
      <c r="BX116" s="22"/>
      <c r="BY116" s="22"/>
      <c r="CA116" s="1"/>
    </row>
    <row r="117" spans="75:79" x14ac:dyDescent="0.35">
      <c r="BW117" s="16"/>
      <c r="BX117" s="22"/>
      <c r="BY117" s="22"/>
      <c r="CA117" s="1"/>
    </row>
    <row r="118" spans="75:79" x14ac:dyDescent="0.35">
      <c r="BW118" s="16"/>
      <c r="BX118" s="22"/>
      <c r="BY118" s="22"/>
      <c r="CA118" s="1"/>
    </row>
    <row r="119" spans="75:79" x14ac:dyDescent="0.35">
      <c r="BW119" s="16"/>
      <c r="BX119" s="22"/>
      <c r="BY119" s="22"/>
      <c r="CA119" s="1"/>
    </row>
    <row r="120" spans="75:79" x14ac:dyDescent="0.35">
      <c r="BW120" s="16"/>
      <c r="BX120" s="22"/>
      <c r="BY120" s="22"/>
      <c r="CA120" s="1"/>
    </row>
    <row r="121" spans="75:79" x14ac:dyDescent="0.35">
      <c r="BW121" s="16"/>
      <c r="BX121" s="22"/>
      <c r="BY121" s="22"/>
      <c r="CA121" s="1"/>
    </row>
    <row r="122" spans="75:79" x14ac:dyDescent="0.35">
      <c r="BW122" s="16"/>
      <c r="BX122" s="22"/>
      <c r="BY122" s="22"/>
      <c r="CA122" s="1"/>
    </row>
    <row r="123" spans="75:79" x14ac:dyDescent="0.35">
      <c r="BW123" s="16"/>
      <c r="BX123" s="22"/>
      <c r="BY123" s="22"/>
      <c r="CA123" s="1"/>
    </row>
    <row r="124" spans="75:79" x14ac:dyDescent="0.35">
      <c r="BW124" s="16"/>
      <c r="BX124" s="22"/>
      <c r="BY124" s="22"/>
      <c r="CA124" s="1"/>
    </row>
    <row r="125" spans="75:79" x14ac:dyDescent="0.35">
      <c r="BW125" s="16"/>
      <c r="BX125" s="22"/>
      <c r="BY125" s="22"/>
      <c r="CA125" s="1"/>
    </row>
    <row r="126" spans="75:79" x14ac:dyDescent="0.35">
      <c r="BW126" s="16"/>
      <c r="BX126" s="22"/>
      <c r="BY126" s="22"/>
      <c r="CA126" s="1"/>
    </row>
    <row r="127" spans="75:79" x14ac:dyDescent="0.35">
      <c r="BW127" s="16"/>
      <c r="BX127" s="22"/>
      <c r="BY127" s="22"/>
      <c r="CA127" s="1"/>
    </row>
    <row r="128" spans="75:79" x14ac:dyDescent="0.35">
      <c r="BW128" s="16"/>
      <c r="BX128" s="22"/>
      <c r="BY128" s="22"/>
      <c r="CA128" s="1"/>
    </row>
    <row r="129" spans="75:79" x14ac:dyDescent="0.35">
      <c r="BW129" s="16"/>
      <c r="BX129" s="22"/>
      <c r="BY129" s="22"/>
      <c r="CA129" s="1"/>
    </row>
    <row r="130" spans="75:79" x14ac:dyDescent="0.35">
      <c r="BW130" s="16"/>
      <c r="BX130" s="22"/>
      <c r="BY130" s="22"/>
      <c r="CA130" s="1"/>
    </row>
    <row r="131" spans="75:79" x14ac:dyDescent="0.35">
      <c r="BW131" s="16"/>
      <c r="BX131" s="22"/>
      <c r="BY131" s="22"/>
      <c r="CA131" s="1"/>
    </row>
    <row r="132" spans="75:79" x14ac:dyDescent="0.35">
      <c r="BW132" s="16"/>
      <c r="BX132" s="22"/>
      <c r="BY132" s="22"/>
      <c r="CA132" s="1"/>
    </row>
    <row r="133" spans="75:79" x14ac:dyDescent="0.35">
      <c r="BW133" s="16"/>
      <c r="BX133" s="22"/>
      <c r="BY133" s="22"/>
      <c r="CA133" s="1"/>
    </row>
    <row r="134" spans="75:79" x14ac:dyDescent="0.35">
      <c r="BW134" s="16"/>
      <c r="BX134" s="22"/>
      <c r="BY134" s="22"/>
      <c r="CA134" s="1"/>
    </row>
    <row r="135" spans="75:79" x14ac:dyDescent="0.35">
      <c r="BW135" s="16"/>
      <c r="BX135" s="22"/>
      <c r="BY135" s="22"/>
      <c r="CA135" s="1"/>
    </row>
    <row r="136" spans="75:79" x14ac:dyDescent="0.35">
      <c r="BW136" s="16"/>
      <c r="BX136" s="22"/>
      <c r="BY136" s="22"/>
      <c r="CA136" s="1"/>
    </row>
    <row r="137" spans="75:79" x14ac:dyDescent="0.35">
      <c r="BW137" s="16"/>
      <c r="BX137" s="22"/>
      <c r="BY137" s="22"/>
      <c r="CA137" s="1"/>
    </row>
    <row r="138" spans="75:79" x14ac:dyDescent="0.35">
      <c r="BW138" s="16"/>
      <c r="BX138" s="22"/>
      <c r="BY138" s="22"/>
      <c r="CA138" s="1"/>
    </row>
    <row r="139" spans="75:79" x14ac:dyDescent="0.35">
      <c r="BW139" s="16"/>
      <c r="BX139" s="22"/>
      <c r="BY139" s="22"/>
      <c r="CA139" s="1"/>
    </row>
    <row r="140" spans="75:79" x14ac:dyDescent="0.35">
      <c r="BW140" s="16"/>
      <c r="BX140" s="22"/>
      <c r="BY140" s="22"/>
      <c r="CA140" s="1"/>
    </row>
    <row r="141" spans="75:79" x14ac:dyDescent="0.35">
      <c r="BW141" s="16"/>
      <c r="BX141" s="22"/>
      <c r="BY141" s="22"/>
      <c r="CA141" s="1"/>
    </row>
    <row r="142" spans="75:79" x14ac:dyDescent="0.35">
      <c r="BW142" s="16"/>
      <c r="BX142" s="22"/>
      <c r="BY142" s="22"/>
      <c r="CA142" s="1"/>
    </row>
    <row r="143" spans="75:79" x14ac:dyDescent="0.35">
      <c r="BW143" s="16"/>
      <c r="BX143" s="22"/>
      <c r="BY143" s="22"/>
      <c r="CA143" s="1"/>
    </row>
    <row r="144" spans="75:79" x14ac:dyDescent="0.35">
      <c r="BW144" s="16"/>
      <c r="BX144" s="22"/>
      <c r="BY144" s="22"/>
      <c r="CA144" s="1"/>
    </row>
    <row r="145" spans="75:79" x14ac:dyDescent="0.35">
      <c r="BW145" s="16"/>
      <c r="BX145" s="22"/>
      <c r="BY145" s="22"/>
      <c r="CA145" s="1"/>
    </row>
    <row r="146" spans="75:79" x14ac:dyDescent="0.35">
      <c r="BW146" s="16"/>
      <c r="BX146" s="22"/>
      <c r="BY146" s="22"/>
      <c r="CA146" s="1"/>
    </row>
    <row r="147" spans="75:79" x14ac:dyDescent="0.35">
      <c r="BW147" s="16"/>
      <c r="BX147" s="22"/>
      <c r="BY147" s="22"/>
      <c r="CA147" s="1"/>
    </row>
    <row r="148" spans="75:79" x14ac:dyDescent="0.35">
      <c r="BW148" s="16"/>
      <c r="BX148" s="22"/>
      <c r="BY148" s="22"/>
      <c r="CA148" s="1"/>
    </row>
    <row r="149" spans="75:79" x14ac:dyDescent="0.35">
      <c r="BW149" s="16"/>
      <c r="BX149" s="22"/>
      <c r="BY149" s="22"/>
      <c r="CA149" s="1"/>
    </row>
    <row r="150" spans="75:79" x14ac:dyDescent="0.35">
      <c r="BW150" s="16"/>
      <c r="BX150" s="22"/>
      <c r="BY150" s="22"/>
      <c r="CA150" s="1"/>
    </row>
    <row r="151" spans="75:79" x14ac:dyDescent="0.35">
      <c r="BW151" s="16"/>
      <c r="BX151" s="22"/>
      <c r="BY151" s="22"/>
      <c r="CA151" s="1"/>
    </row>
    <row r="152" spans="75:79" x14ac:dyDescent="0.35">
      <c r="BW152" s="16"/>
      <c r="BX152" s="22"/>
      <c r="BY152" s="22"/>
      <c r="CA152" s="1"/>
    </row>
    <row r="153" spans="75:79" x14ac:dyDescent="0.35">
      <c r="BW153" s="16"/>
      <c r="BX153" s="22"/>
      <c r="BY153" s="22"/>
      <c r="CA153" s="1"/>
    </row>
    <row r="154" spans="75:79" x14ac:dyDescent="0.35">
      <c r="BW154" s="16"/>
      <c r="BX154" s="22"/>
      <c r="BY154" s="22"/>
      <c r="CA154" s="1"/>
    </row>
    <row r="155" spans="75:79" x14ac:dyDescent="0.35">
      <c r="BW155" s="16"/>
      <c r="BX155" s="22"/>
      <c r="BY155" s="22"/>
      <c r="CA155" s="1"/>
    </row>
    <row r="156" spans="75:79" x14ac:dyDescent="0.35">
      <c r="BW156" s="16"/>
      <c r="BX156" s="22"/>
      <c r="BY156" s="22"/>
      <c r="CA156" s="1"/>
    </row>
    <row r="157" spans="75:79" x14ac:dyDescent="0.35">
      <c r="BW157" s="16"/>
      <c r="BX157" s="22"/>
      <c r="BY157" s="22"/>
      <c r="CA157" s="1"/>
    </row>
    <row r="158" spans="75:79" x14ac:dyDescent="0.35">
      <c r="BW158" s="16"/>
      <c r="BX158" s="22"/>
      <c r="BY158" s="22"/>
      <c r="CA158" s="1"/>
    </row>
    <row r="159" spans="75:79" x14ac:dyDescent="0.35">
      <c r="BW159" s="16"/>
      <c r="BX159" s="22"/>
      <c r="BY159" s="22"/>
      <c r="CA159" s="1"/>
    </row>
    <row r="160" spans="75:79" x14ac:dyDescent="0.35">
      <c r="BW160" s="16"/>
      <c r="BX160" s="22"/>
      <c r="BY160" s="22"/>
      <c r="CA160" s="1"/>
    </row>
    <row r="161" spans="75:79" x14ac:dyDescent="0.35">
      <c r="BW161" s="16"/>
      <c r="BX161" s="22"/>
      <c r="BY161" s="22"/>
      <c r="CA161" s="1"/>
    </row>
    <row r="162" spans="75:79" x14ac:dyDescent="0.35">
      <c r="BW162" s="16"/>
      <c r="BX162" s="22"/>
      <c r="BY162" s="22"/>
      <c r="CA162" s="1"/>
    </row>
    <row r="163" spans="75:79" x14ac:dyDescent="0.35">
      <c r="BW163" s="16"/>
      <c r="BX163" s="22"/>
      <c r="BY163" s="22"/>
      <c r="CA163" s="1"/>
    </row>
    <row r="164" spans="75:79" x14ac:dyDescent="0.35">
      <c r="BW164" s="16"/>
      <c r="BX164" s="22"/>
      <c r="BY164" s="22"/>
      <c r="CA164" s="1"/>
    </row>
    <row r="165" spans="75:79" x14ac:dyDescent="0.35">
      <c r="BW165" s="16"/>
      <c r="BX165" s="22"/>
      <c r="BY165" s="22"/>
      <c r="CA165" s="1"/>
    </row>
    <row r="166" spans="75:79" x14ac:dyDescent="0.35">
      <c r="BW166" s="16"/>
      <c r="BX166" s="22"/>
      <c r="BY166" s="22"/>
      <c r="CA166" s="1"/>
    </row>
    <row r="167" spans="75:79" x14ac:dyDescent="0.35">
      <c r="BW167" s="16"/>
      <c r="BX167" s="22"/>
      <c r="BY167" s="22"/>
      <c r="CA167" s="1"/>
    </row>
    <row r="168" spans="75:79" x14ac:dyDescent="0.35">
      <c r="BW168" s="16"/>
      <c r="BX168" s="22"/>
      <c r="BY168" s="22"/>
      <c r="CA168" s="1"/>
    </row>
    <row r="169" spans="75:79" x14ac:dyDescent="0.35">
      <c r="BW169" s="16"/>
      <c r="BX169" s="22"/>
      <c r="BY169" s="22"/>
      <c r="CA169" s="1"/>
    </row>
    <row r="170" spans="75:79" x14ac:dyDescent="0.35">
      <c r="BW170" s="16"/>
      <c r="BX170" s="22"/>
      <c r="BY170" s="22"/>
      <c r="CA170" s="1"/>
    </row>
    <row r="171" spans="75:79" x14ac:dyDescent="0.35">
      <c r="BW171" s="16"/>
      <c r="BX171" s="22"/>
      <c r="BY171" s="22"/>
      <c r="CA171" s="1"/>
    </row>
    <row r="172" spans="75:79" x14ac:dyDescent="0.35">
      <c r="BW172" s="16"/>
      <c r="BX172" s="22"/>
      <c r="BY172" s="22"/>
      <c r="CA172" s="1"/>
    </row>
    <row r="173" spans="75:79" x14ac:dyDescent="0.35">
      <c r="BW173" s="16"/>
      <c r="BX173" s="22"/>
      <c r="BY173" s="22"/>
      <c r="CA173" s="1"/>
    </row>
    <row r="174" spans="75:79" x14ac:dyDescent="0.35">
      <c r="BW174" s="16"/>
      <c r="BX174" s="22"/>
      <c r="BY174" s="22"/>
      <c r="CA174" s="1"/>
    </row>
    <row r="175" spans="75:79" x14ac:dyDescent="0.35">
      <c r="BW175" s="16"/>
      <c r="BX175" s="22"/>
      <c r="BY175" s="22"/>
      <c r="CA175" s="1"/>
    </row>
    <row r="176" spans="75:79" x14ac:dyDescent="0.35">
      <c r="BW176" s="16"/>
      <c r="BX176" s="22"/>
      <c r="BY176" s="22"/>
      <c r="CA176" s="1"/>
    </row>
    <row r="177" spans="75:79" x14ac:dyDescent="0.35">
      <c r="BW177" s="16"/>
      <c r="BX177" s="22"/>
      <c r="BY177" s="22"/>
      <c r="CA177" s="1"/>
    </row>
    <row r="178" spans="75:79" x14ac:dyDescent="0.35">
      <c r="BW178" s="16"/>
      <c r="BX178" s="22"/>
      <c r="BY178" s="22"/>
      <c r="CA178" s="1"/>
    </row>
    <row r="179" spans="75:79" x14ac:dyDescent="0.35">
      <c r="BW179" s="16"/>
      <c r="BX179" s="22"/>
      <c r="BY179" s="22"/>
      <c r="CA179" s="1"/>
    </row>
    <row r="180" spans="75:79" x14ac:dyDescent="0.35">
      <c r="BW180" s="16"/>
      <c r="BX180" s="22"/>
      <c r="BY180" s="22"/>
      <c r="CA180" s="1"/>
    </row>
    <row r="181" spans="75:79" x14ac:dyDescent="0.35">
      <c r="BW181" s="16"/>
      <c r="BX181" s="22"/>
      <c r="BY181" s="22"/>
      <c r="CA181" s="1"/>
    </row>
    <row r="182" spans="75:79" x14ac:dyDescent="0.35">
      <c r="BW182" s="16"/>
      <c r="BX182" s="22"/>
      <c r="BY182" s="22"/>
      <c r="CA182" s="1"/>
    </row>
    <row r="183" spans="75:79" x14ac:dyDescent="0.35">
      <c r="BW183" s="16"/>
      <c r="BX183" s="22"/>
      <c r="BY183" s="22"/>
      <c r="CA183" s="1"/>
    </row>
    <row r="184" spans="75:79" x14ac:dyDescent="0.35">
      <c r="BW184" s="16"/>
      <c r="BX184" s="22"/>
      <c r="BY184" s="22"/>
      <c r="CA184" s="1"/>
    </row>
    <row r="185" spans="75:79" x14ac:dyDescent="0.35">
      <c r="BW185" s="16"/>
      <c r="BX185" s="22"/>
      <c r="BY185" s="22"/>
      <c r="CA185" s="1"/>
    </row>
    <row r="186" spans="75:79" x14ac:dyDescent="0.35">
      <c r="BW186" s="16"/>
      <c r="BX186" s="22"/>
      <c r="BY186" s="22"/>
      <c r="CA186" s="1"/>
    </row>
    <row r="187" spans="75:79" x14ac:dyDescent="0.35">
      <c r="BW187" s="16"/>
      <c r="BX187" s="22"/>
      <c r="BY187" s="22"/>
      <c r="CA187" s="1"/>
    </row>
    <row r="188" spans="75:79" x14ac:dyDescent="0.35">
      <c r="BW188" s="16"/>
      <c r="BX188" s="22"/>
      <c r="BY188" s="22"/>
      <c r="CA188" s="1"/>
    </row>
    <row r="189" spans="75:79" x14ac:dyDescent="0.35">
      <c r="BW189" s="16"/>
      <c r="BX189" s="22"/>
      <c r="BY189" s="22"/>
      <c r="CA189" s="1"/>
    </row>
    <row r="190" spans="75:79" x14ac:dyDescent="0.35">
      <c r="BW190" s="16"/>
      <c r="BX190" s="22"/>
      <c r="BY190" s="22"/>
      <c r="CA190" s="1"/>
    </row>
    <row r="191" spans="75:79" x14ac:dyDescent="0.35">
      <c r="BW191" s="16"/>
      <c r="BX191" s="22"/>
      <c r="BY191" s="22"/>
      <c r="CA191" s="1"/>
    </row>
    <row r="192" spans="75:79" x14ac:dyDescent="0.35">
      <c r="BW192" s="16"/>
      <c r="BX192" s="22"/>
      <c r="BY192" s="22"/>
      <c r="CA192" s="1"/>
    </row>
    <row r="193" spans="75:79" x14ac:dyDescent="0.35">
      <c r="BW193" s="16"/>
      <c r="BX193" s="22"/>
      <c r="BY193" s="22"/>
      <c r="CA193" s="1"/>
    </row>
    <row r="194" spans="75:79" x14ac:dyDescent="0.35">
      <c r="BW194" s="16"/>
      <c r="BX194" s="22"/>
      <c r="BY194" s="22"/>
      <c r="CA194" s="1"/>
    </row>
    <row r="195" spans="75:79" x14ac:dyDescent="0.35">
      <c r="BW195" s="16"/>
      <c r="BX195" s="22"/>
      <c r="BY195" s="22"/>
      <c r="CA195" s="1"/>
    </row>
    <row r="196" spans="75:79" x14ac:dyDescent="0.35">
      <c r="BW196" s="16"/>
      <c r="BX196" s="22"/>
      <c r="BY196" s="22"/>
      <c r="CA196" s="1"/>
    </row>
    <row r="197" spans="75:79" x14ac:dyDescent="0.35">
      <c r="BW197" s="16"/>
      <c r="BX197" s="22"/>
      <c r="BY197" s="22"/>
      <c r="CA197" s="1"/>
    </row>
    <row r="198" spans="75:79" x14ac:dyDescent="0.35">
      <c r="BW198" s="16"/>
      <c r="BX198" s="22"/>
      <c r="BY198" s="22"/>
      <c r="CA198" s="1"/>
    </row>
    <row r="199" spans="75:79" x14ac:dyDescent="0.35">
      <c r="BW199" s="16"/>
      <c r="BX199" s="22"/>
      <c r="BY199" s="22"/>
      <c r="CA199" s="1"/>
    </row>
    <row r="200" spans="75:79" x14ac:dyDescent="0.35">
      <c r="BW200" s="16"/>
      <c r="BX200" s="22"/>
      <c r="BY200" s="22"/>
      <c r="CA200" s="1"/>
    </row>
    <row r="201" spans="75:79" x14ac:dyDescent="0.35">
      <c r="BW201" s="16"/>
      <c r="BX201" s="22"/>
      <c r="BY201" s="22"/>
      <c r="CA201" s="1"/>
    </row>
    <row r="202" spans="75:79" x14ac:dyDescent="0.35">
      <c r="BW202" s="16"/>
      <c r="BX202" s="22"/>
      <c r="BY202" s="22"/>
      <c r="CA202" s="1"/>
    </row>
    <row r="203" spans="75:79" x14ac:dyDescent="0.35">
      <c r="BW203" s="16"/>
      <c r="BX203" s="22"/>
      <c r="BY203" s="22"/>
      <c r="CA203" s="1"/>
    </row>
    <row r="204" spans="75:79" x14ac:dyDescent="0.35">
      <c r="BW204" s="16"/>
      <c r="BX204" s="22"/>
      <c r="BY204" s="22"/>
      <c r="CA204" s="1"/>
    </row>
    <row r="205" spans="75:79" x14ac:dyDescent="0.35">
      <c r="BW205" s="16"/>
      <c r="BX205" s="22"/>
      <c r="BY205" s="22"/>
      <c r="CA205" s="1"/>
    </row>
    <row r="206" spans="75:79" x14ac:dyDescent="0.35">
      <c r="BW206" s="16"/>
      <c r="BX206" s="22"/>
      <c r="BY206" s="22"/>
      <c r="CA206" s="1"/>
    </row>
    <row r="207" spans="75:79" x14ac:dyDescent="0.35">
      <c r="BW207" s="16"/>
      <c r="BX207" s="22"/>
      <c r="BY207" s="22"/>
      <c r="CA207" s="1"/>
    </row>
    <row r="208" spans="75:79" x14ac:dyDescent="0.35">
      <c r="BW208" s="16"/>
      <c r="BX208" s="22"/>
      <c r="BY208" s="22"/>
      <c r="CA208" s="1"/>
    </row>
    <row r="209" spans="75:79" x14ac:dyDescent="0.35">
      <c r="BW209" s="16"/>
      <c r="BX209" s="22"/>
      <c r="BY209" s="22"/>
      <c r="CA209" s="1"/>
    </row>
    <row r="210" spans="75:79" x14ac:dyDescent="0.35">
      <c r="BW210" s="16"/>
      <c r="BX210" s="22"/>
      <c r="BY210" s="22"/>
      <c r="CA210" s="1"/>
    </row>
    <row r="211" spans="75:79" x14ac:dyDescent="0.35">
      <c r="BW211" s="16"/>
      <c r="BX211" s="22"/>
      <c r="BY211" s="22"/>
      <c r="CA211" s="1"/>
    </row>
    <row r="212" spans="75:79" x14ac:dyDescent="0.35">
      <c r="BW212" s="16"/>
      <c r="BX212" s="22"/>
      <c r="BY212" s="22"/>
      <c r="CA212" s="1"/>
    </row>
    <row r="213" spans="75:79" x14ac:dyDescent="0.35">
      <c r="BW213" s="16"/>
      <c r="BX213" s="22"/>
      <c r="BY213" s="22"/>
      <c r="CA213" s="1"/>
    </row>
    <row r="214" spans="75:79" x14ac:dyDescent="0.35">
      <c r="BW214" s="16"/>
      <c r="BX214" s="22"/>
      <c r="BY214" s="22"/>
      <c r="CA214" s="1"/>
    </row>
    <row r="215" spans="75:79" x14ac:dyDescent="0.35">
      <c r="BW215" s="16"/>
      <c r="BX215" s="22"/>
      <c r="BY215" s="22"/>
      <c r="CA215" s="1"/>
    </row>
    <row r="216" spans="75:79" x14ac:dyDescent="0.35">
      <c r="BW216" s="16"/>
      <c r="BX216" s="22"/>
      <c r="BY216" s="22"/>
      <c r="CA216" s="1"/>
    </row>
    <row r="217" spans="75:79" x14ac:dyDescent="0.35">
      <c r="BW217" s="16"/>
      <c r="BX217" s="22"/>
      <c r="BY217" s="22"/>
      <c r="CA217" s="1"/>
    </row>
    <row r="218" spans="75:79" x14ac:dyDescent="0.35">
      <c r="BW218" s="16"/>
      <c r="BX218" s="22"/>
      <c r="BY218" s="22"/>
      <c r="CA218" s="1"/>
    </row>
    <row r="219" spans="75:79" x14ac:dyDescent="0.35">
      <c r="BW219" s="16"/>
      <c r="BX219" s="22"/>
      <c r="BY219" s="22"/>
      <c r="CA219" s="1"/>
    </row>
    <row r="220" spans="75:79" x14ac:dyDescent="0.35">
      <c r="BW220" s="16"/>
      <c r="BX220" s="22"/>
      <c r="BY220" s="22"/>
      <c r="CA220" s="1"/>
    </row>
    <row r="221" spans="75:79" x14ac:dyDescent="0.35">
      <c r="BW221" s="16"/>
      <c r="BX221" s="22"/>
      <c r="BY221" s="22"/>
      <c r="CA221" s="1"/>
    </row>
    <row r="222" spans="75:79" x14ac:dyDescent="0.35">
      <c r="BW222" s="16"/>
      <c r="BX222" s="22"/>
      <c r="BY222" s="22"/>
      <c r="CA222" s="1"/>
    </row>
    <row r="223" spans="75:79" x14ac:dyDescent="0.35">
      <c r="BW223" s="16"/>
      <c r="BX223" s="22"/>
      <c r="BY223" s="22"/>
      <c r="CA223" s="1"/>
    </row>
    <row r="224" spans="75:79" x14ac:dyDescent="0.35">
      <c r="BW224" s="16"/>
      <c r="BX224" s="22"/>
      <c r="BY224" s="22"/>
      <c r="CA224" s="1"/>
    </row>
    <row r="225" spans="75:79" x14ac:dyDescent="0.35">
      <c r="BW225" s="16"/>
      <c r="BX225" s="22"/>
      <c r="BY225" s="22"/>
      <c r="CA225" s="1"/>
    </row>
    <row r="226" spans="75:79" x14ac:dyDescent="0.35">
      <c r="BW226" s="16"/>
      <c r="BX226" s="22"/>
      <c r="BY226" s="22"/>
      <c r="CA226" s="1"/>
    </row>
    <row r="227" spans="75:79" x14ac:dyDescent="0.35">
      <c r="BW227" s="16"/>
      <c r="BX227" s="22"/>
      <c r="BY227" s="22"/>
      <c r="CA227" s="1"/>
    </row>
    <row r="228" spans="75:79" x14ac:dyDescent="0.35">
      <c r="BW228" s="16"/>
      <c r="BX228" s="22"/>
      <c r="BY228" s="22"/>
      <c r="CA228" s="1"/>
    </row>
    <row r="229" spans="75:79" x14ac:dyDescent="0.35">
      <c r="BW229" s="16"/>
      <c r="BX229" s="22"/>
      <c r="BY229" s="22"/>
      <c r="CA229" s="1"/>
    </row>
    <row r="230" spans="75:79" x14ac:dyDescent="0.35">
      <c r="BW230" s="16"/>
      <c r="BX230" s="22"/>
      <c r="BY230" s="22"/>
      <c r="CA230" s="1"/>
    </row>
    <row r="231" spans="75:79" x14ac:dyDescent="0.35">
      <c r="BW231" s="16"/>
      <c r="BX231" s="22"/>
      <c r="BY231" s="22"/>
      <c r="CA231" s="1"/>
    </row>
    <row r="232" spans="75:79" x14ac:dyDescent="0.35">
      <c r="BW232" s="16"/>
      <c r="BX232" s="22"/>
      <c r="BY232" s="22"/>
      <c r="CA232" s="1"/>
    </row>
    <row r="233" spans="75:79" x14ac:dyDescent="0.35">
      <c r="BW233" s="16"/>
      <c r="BX233" s="22"/>
      <c r="BY233" s="22"/>
      <c r="CA233" s="1"/>
    </row>
    <row r="234" spans="75:79" x14ac:dyDescent="0.35">
      <c r="BW234" s="16"/>
      <c r="BX234" s="22"/>
      <c r="BY234" s="22"/>
      <c r="CA234" s="1"/>
    </row>
    <row r="235" spans="75:79" x14ac:dyDescent="0.35">
      <c r="BW235" s="16"/>
      <c r="BX235" s="22"/>
      <c r="BY235" s="22"/>
      <c r="CA235" s="1"/>
    </row>
    <row r="236" spans="75:79" x14ac:dyDescent="0.35">
      <c r="BW236" s="16"/>
      <c r="BX236" s="22"/>
      <c r="BY236" s="22"/>
      <c r="CA236" s="1"/>
    </row>
    <row r="237" spans="75:79" x14ac:dyDescent="0.35">
      <c r="BW237" s="16"/>
      <c r="BX237" s="22"/>
      <c r="BY237" s="22"/>
      <c r="CA237" s="1"/>
    </row>
    <row r="238" spans="75:79" x14ac:dyDescent="0.35">
      <c r="BW238" s="16"/>
      <c r="BX238" s="22"/>
      <c r="BY238" s="22"/>
      <c r="CA238" s="1"/>
    </row>
    <row r="239" spans="75:79" x14ac:dyDescent="0.35">
      <c r="BW239" s="16"/>
      <c r="BX239" s="22"/>
      <c r="BY239" s="22"/>
      <c r="CA239" s="1"/>
    </row>
    <row r="240" spans="75:79" x14ac:dyDescent="0.35">
      <c r="BW240" s="16"/>
      <c r="BX240" s="22"/>
      <c r="BY240" s="22"/>
      <c r="CA240" s="1"/>
    </row>
    <row r="241" spans="75:79" x14ac:dyDescent="0.35">
      <c r="BW241" s="16"/>
      <c r="BX241" s="22"/>
      <c r="BY241" s="22"/>
      <c r="CA241" s="1"/>
    </row>
    <row r="242" spans="75:79" x14ac:dyDescent="0.35">
      <c r="BW242" s="16"/>
      <c r="BX242" s="22"/>
      <c r="BY242" s="22"/>
      <c r="CA242" s="1"/>
    </row>
    <row r="243" spans="75:79" x14ac:dyDescent="0.35">
      <c r="BW243" s="16"/>
      <c r="BX243" s="22"/>
      <c r="BY243" s="22"/>
      <c r="CA243" s="1"/>
    </row>
    <row r="244" spans="75:79" x14ac:dyDescent="0.35">
      <c r="BW244" s="16"/>
      <c r="BX244" s="22"/>
      <c r="BY244" s="22"/>
      <c r="CA244" s="1"/>
    </row>
    <row r="245" spans="75:79" x14ac:dyDescent="0.35">
      <c r="BW245" s="16"/>
      <c r="BX245" s="22"/>
      <c r="BY245" s="22"/>
      <c r="CA245" s="1"/>
    </row>
    <row r="246" spans="75:79" x14ac:dyDescent="0.35">
      <c r="BW246" s="16"/>
      <c r="BX246" s="22"/>
      <c r="BY246" s="22"/>
      <c r="CA246" s="1"/>
    </row>
    <row r="247" spans="75:79" x14ac:dyDescent="0.35">
      <c r="BW247" s="16"/>
      <c r="BX247" s="22"/>
      <c r="BY247" s="22"/>
      <c r="CA247" s="1"/>
    </row>
    <row r="248" spans="75:79" x14ac:dyDescent="0.35">
      <c r="BW248" s="16"/>
      <c r="BX248" s="22"/>
      <c r="BY248" s="22"/>
      <c r="CA248" s="1"/>
    </row>
    <row r="249" spans="75:79" x14ac:dyDescent="0.35">
      <c r="BW249" s="16"/>
      <c r="BX249" s="22"/>
      <c r="BY249" s="22"/>
      <c r="CA249" s="1"/>
    </row>
    <row r="250" spans="75:79" x14ac:dyDescent="0.35">
      <c r="BW250" s="16"/>
      <c r="BX250" s="22"/>
      <c r="BY250" s="22"/>
      <c r="CA250" s="1"/>
    </row>
    <row r="251" spans="75:79" x14ac:dyDescent="0.35">
      <c r="BW251" s="16"/>
      <c r="BX251" s="22"/>
      <c r="BY251" s="22"/>
      <c r="CA251" s="1"/>
    </row>
    <row r="252" spans="75:79" x14ac:dyDescent="0.35">
      <c r="BW252" s="16"/>
      <c r="BX252" s="22"/>
      <c r="BY252" s="22"/>
      <c r="CA252" s="1"/>
    </row>
    <row r="253" spans="75:79" x14ac:dyDescent="0.35">
      <c r="BW253" s="16"/>
      <c r="BX253" s="22"/>
      <c r="BY253" s="22"/>
      <c r="CA253" s="1"/>
    </row>
    <row r="254" spans="75:79" x14ac:dyDescent="0.35">
      <c r="BW254" s="16"/>
      <c r="BX254" s="22"/>
      <c r="BY254" s="22"/>
      <c r="CA254" s="1"/>
    </row>
    <row r="255" spans="75:79" x14ac:dyDescent="0.35">
      <c r="BW255" s="16"/>
      <c r="BX255" s="22"/>
      <c r="BY255" s="22"/>
      <c r="CA255" s="1"/>
    </row>
    <row r="256" spans="75:79" x14ac:dyDescent="0.35">
      <c r="BW256" s="16"/>
      <c r="BX256" s="22"/>
      <c r="BY256" s="22"/>
      <c r="CA256" s="1"/>
    </row>
    <row r="257" spans="75:79" x14ac:dyDescent="0.35">
      <c r="BW257" s="16"/>
      <c r="BX257" s="22"/>
      <c r="BY257" s="22"/>
      <c r="CA257" s="1"/>
    </row>
    <row r="258" spans="75:79" x14ac:dyDescent="0.35">
      <c r="BW258" s="16"/>
      <c r="BX258" s="22"/>
      <c r="BY258" s="22"/>
      <c r="CA258" s="1"/>
    </row>
    <row r="259" spans="75:79" x14ac:dyDescent="0.35">
      <c r="BW259" s="16"/>
      <c r="BX259" s="22"/>
      <c r="BY259" s="22"/>
      <c r="CA259" s="1"/>
    </row>
    <row r="260" spans="75:79" x14ac:dyDescent="0.35">
      <c r="BW260" s="16"/>
      <c r="BX260" s="22"/>
      <c r="BY260" s="22"/>
      <c r="CA260" s="1"/>
    </row>
    <row r="261" spans="75:79" x14ac:dyDescent="0.35">
      <c r="BW261" s="16"/>
      <c r="BX261" s="22"/>
      <c r="BY261" s="22"/>
      <c r="CA261" s="1"/>
    </row>
    <row r="262" spans="75:79" x14ac:dyDescent="0.35">
      <c r="BW262" s="16"/>
      <c r="BX262" s="22"/>
      <c r="BY262" s="22"/>
      <c r="CA262" s="1"/>
    </row>
    <row r="263" spans="75:79" x14ac:dyDescent="0.35">
      <c r="BW263" s="16"/>
      <c r="BX263" s="22"/>
      <c r="BY263" s="22"/>
      <c r="CA263" s="1"/>
    </row>
    <row r="264" spans="75:79" x14ac:dyDescent="0.35">
      <c r="BW264" s="16"/>
      <c r="BX264" s="22"/>
      <c r="BY264" s="22"/>
      <c r="CA264" s="1"/>
    </row>
    <row r="265" spans="75:79" x14ac:dyDescent="0.35">
      <c r="BW265" s="16"/>
      <c r="BX265" s="22"/>
      <c r="BY265" s="22"/>
      <c r="CA265" s="1"/>
    </row>
    <row r="266" spans="75:79" x14ac:dyDescent="0.35">
      <c r="BW266" s="16"/>
      <c r="BX266" s="22"/>
      <c r="BY266" s="22"/>
      <c r="CA266" s="1"/>
    </row>
    <row r="267" spans="75:79" x14ac:dyDescent="0.35">
      <c r="BW267" s="16"/>
      <c r="BX267" s="22"/>
      <c r="BY267" s="22"/>
      <c r="CA267" s="1"/>
    </row>
    <row r="268" spans="75:79" x14ac:dyDescent="0.35">
      <c r="BW268" s="16"/>
      <c r="BX268" s="22"/>
      <c r="BY268" s="22"/>
      <c r="CA268" s="1"/>
    </row>
    <row r="269" spans="75:79" x14ac:dyDescent="0.35">
      <c r="BW269" s="16"/>
      <c r="BX269" s="22"/>
      <c r="BY269" s="22"/>
      <c r="CA269" s="1"/>
    </row>
    <row r="270" spans="75:79" x14ac:dyDescent="0.35">
      <c r="BW270" s="16"/>
      <c r="BX270" s="22"/>
      <c r="BY270" s="22"/>
      <c r="CA270" s="1"/>
    </row>
    <row r="271" spans="75:79" x14ac:dyDescent="0.35">
      <c r="BW271" s="16"/>
      <c r="BX271" s="22"/>
      <c r="BY271" s="22"/>
      <c r="CA271" s="1"/>
    </row>
    <row r="272" spans="75:79" x14ac:dyDescent="0.35">
      <c r="BW272" s="16"/>
      <c r="BX272" s="22"/>
      <c r="BY272" s="22"/>
      <c r="CA272" s="1"/>
    </row>
    <row r="273" spans="75:79" x14ac:dyDescent="0.35">
      <c r="BW273" s="16"/>
      <c r="BX273" s="22"/>
      <c r="BY273" s="22"/>
      <c r="CA273" s="1"/>
    </row>
    <row r="274" spans="75:79" x14ac:dyDescent="0.35">
      <c r="BW274" s="16"/>
      <c r="BX274" s="22"/>
      <c r="BY274" s="22"/>
      <c r="CA274" s="1"/>
    </row>
    <row r="275" spans="75:79" x14ac:dyDescent="0.35">
      <c r="BW275" s="16"/>
      <c r="BX275" s="22"/>
      <c r="BY275" s="22"/>
      <c r="CA275" s="1"/>
    </row>
    <row r="276" spans="75:79" x14ac:dyDescent="0.35">
      <c r="BW276" s="16"/>
      <c r="BX276" s="22"/>
      <c r="BY276" s="22"/>
      <c r="CA276" s="1"/>
    </row>
    <row r="277" spans="75:79" x14ac:dyDescent="0.35">
      <c r="BW277" s="16"/>
      <c r="BX277" s="22"/>
      <c r="BY277" s="22"/>
      <c r="CA277" s="1"/>
    </row>
    <row r="278" spans="75:79" x14ac:dyDescent="0.35">
      <c r="BW278" s="16"/>
      <c r="BX278" s="22"/>
      <c r="BY278" s="22"/>
      <c r="CA278" s="1"/>
    </row>
    <row r="279" spans="75:79" x14ac:dyDescent="0.35">
      <c r="BW279" s="16"/>
      <c r="BX279" s="22"/>
      <c r="BY279" s="22"/>
      <c r="CA279" s="1"/>
    </row>
    <row r="280" spans="75:79" x14ac:dyDescent="0.35">
      <c r="BW280" s="16"/>
      <c r="BX280" s="22"/>
      <c r="BY280" s="22"/>
      <c r="CA280" s="1"/>
    </row>
    <row r="281" spans="75:79" x14ac:dyDescent="0.35">
      <c r="BW281" s="16"/>
      <c r="BX281" s="22"/>
      <c r="BY281" s="22"/>
      <c r="CA281" s="1"/>
    </row>
    <row r="282" spans="75:79" x14ac:dyDescent="0.35">
      <c r="BW282" s="16"/>
      <c r="BX282" s="22"/>
      <c r="BY282" s="22"/>
      <c r="CA282" s="1"/>
    </row>
    <row r="283" spans="75:79" x14ac:dyDescent="0.35">
      <c r="BW283" s="16"/>
      <c r="BX283" s="22"/>
      <c r="BY283" s="22"/>
      <c r="CA283" s="1"/>
    </row>
    <row r="284" spans="75:79" x14ac:dyDescent="0.35">
      <c r="BW284" s="16"/>
      <c r="BX284" s="22"/>
      <c r="BY284" s="22"/>
      <c r="CA284" s="1"/>
    </row>
    <row r="285" spans="75:79" x14ac:dyDescent="0.35">
      <c r="BW285" s="16"/>
      <c r="BX285" s="22"/>
      <c r="BY285" s="22"/>
      <c r="CA285" s="1"/>
    </row>
    <row r="286" spans="75:79" x14ac:dyDescent="0.35">
      <c r="BW286" s="16"/>
      <c r="BX286" s="22"/>
      <c r="BY286" s="22"/>
      <c r="CA286" s="1"/>
    </row>
    <row r="287" spans="75:79" x14ac:dyDescent="0.35">
      <c r="BW287" s="16"/>
      <c r="BX287" s="22"/>
      <c r="BY287" s="22"/>
      <c r="CA287" s="1"/>
    </row>
    <row r="288" spans="75:79" x14ac:dyDescent="0.35">
      <c r="BW288" s="16"/>
      <c r="BX288" s="22"/>
      <c r="BY288" s="22"/>
      <c r="CA288" s="1"/>
    </row>
    <row r="289" spans="75:79" x14ac:dyDescent="0.35">
      <c r="BW289" s="16"/>
      <c r="BX289" s="22"/>
      <c r="BY289" s="22"/>
      <c r="CA289" s="1"/>
    </row>
    <row r="290" spans="75:79" x14ac:dyDescent="0.35">
      <c r="BW290" s="16"/>
      <c r="BX290" s="22"/>
      <c r="BY290" s="22"/>
      <c r="CA290" s="1"/>
    </row>
    <row r="291" spans="75:79" x14ac:dyDescent="0.35">
      <c r="BW291" s="16"/>
      <c r="BX291" s="22"/>
      <c r="BY291" s="22"/>
      <c r="CA291" s="1"/>
    </row>
    <row r="292" spans="75:79" x14ac:dyDescent="0.35">
      <c r="BW292" s="16"/>
      <c r="BX292" s="22"/>
      <c r="BY292" s="22"/>
      <c r="CA292" s="1"/>
    </row>
    <row r="293" spans="75:79" x14ac:dyDescent="0.35">
      <c r="BW293" s="16"/>
      <c r="BX293" s="22"/>
      <c r="BY293" s="22"/>
      <c r="CA293" s="1"/>
    </row>
    <row r="294" spans="75:79" x14ac:dyDescent="0.35">
      <c r="BW294" s="16"/>
      <c r="BX294" s="22"/>
      <c r="BY294" s="22"/>
      <c r="CA294" s="1"/>
    </row>
    <row r="295" spans="75:79" x14ac:dyDescent="0.35">
      <c r="BW295" s="16"/>
      <c r="BX295" s="22"/>
      <c r="BY295" s="22"/>
      <c r="CA295" s="1"/>
    </row>
    <row r="296" spans="75:79" x14ac:dyDescent="0.35">
      <c r="BW296" s="16"/>
      <c r="BX296" s="22"/>
      <c r="BY296" s="22"/>
      <c r="CA296" s="1"/>
    </row>
    <row r="297" spans="75:79" x14ac:dyDescent="0.35">
      <c r="BW297" s="16"/>
      <c r="BX297" s="22"/>
      <c r="BY297" s="22"/>
      <c r="CA297" s="1"/>
    </row>
    <row r="298" spans="75:79" x14ac:dyDescent="0.35">
      <c r="BW298" s="16"/>
      <c r="BX298" s="22"/>
      <c r="BY298" s="22"/>
      <c r="CA298" s="1"/>
    </row>
    <row r="299" spans="75:79" x14ac:dyDescent="0.35">
      <c r="BW299" s="16"/>
      <c r="BX299" s="22"/>
      <c r="BY299" s="22"/>
      <c r="CA299" s="1"/>
    </row>
    <row r="300" spans="75:79" x14ac:dyDescent="0.35">
      <c r="BW300" s="16"/>
      <c r="BX300" s="22"/>
      <c r="BY300" s="22"/>
      <c r="CA300" s="1"/>
    </row>
    <row r="301" spans="75:79" x14ac:dyDescent="0.35">
      <c r="BW301" s="16"/>
      <c r="BX301" s="22"/>
      <c r="BY301" s="22"/>
      <c r="CA301" s="1"/>
    </row>
    <row r="302" spans="75:79" x14ac:dyDescent="0.35">
      <c r="BW302" s="16"/>
      <c r="BX302" s="22"/>
      <c r="BY302" s="22"/>
      <c r="CA302" s="1"/>
    </row>
    <row r="303" spans="75:79" x14ac:dyDescent="0.35">
      <c r="BW303" s="16"/>
      <c r="BX303" s="22"/>
      <c r="BY303" s="22"/>
      <c r="CA303" s="1"/>
    </row>
    <row r="304" spans="75:79" x14ac:dyDescent="0.35">
      <c r="BW304" s="16"/>
      <c r="BX304" s="22"/>
      <c r="BY304" s="22"/>
      <c r="CA304" s="1"/>
    </row>
    <row r="305" spans="75:79" x14ac:dyDescent="0.35">
      <c r="BW305" s="16"/>
      <c r="BX305" s="22"/>
      <c r="BY305" s="22"/>
      <c r="CA305" s="1"/>
    </row>
    <row r="306" spans="75:79" x14ac:dyDescent="0.35">
      <c r="BW306" s="16"/>
      <c r="BX306" s="22"/>
      <c r="BY306" s="22"/>
      <c r="CA306" s="1"/>
    </row>
    <row r="307" spans="75:79" x14ac:dyDescent="0.35">
      <c r="BW307" s="16"/>
      <c r="BX307" s="22"/>
      <c r="BY307" s="22"/>
      <c r="CA307" s="1"/>
    </row>
    <row r="308" spans="75:79" x14ac:dyDescent="0.35">
      <c r="BW308" s="16"/>
      <c r="BX308" s="22"/>
      <c r="BY308" s="22"/>
      <c r="CA308" s="1"/>
    </row>
    <row r="309" spans="75:79" x14ac:dyDescent="0.35">
      <c r="BW309" s="16"/>
      <c r="BX309" s="22"/>
      <c r="BY309" s="22"/>
      <c r="CA309" s="1"/>
    </row>
    <row r="310" spans="75:79" x14ac:dyDescent="0.35">
      <c r="BW310" s="16"/>
      <c r="BX310" s="22"/>
      <c r="BY310" s="22"/>
      <c r="CA310" s="1"/>
    </row>
    <row r="311" spans="75:79" x14ac:dyDescent="0.35">
      <c r="BW311" s="16"/>
      <c r="BX311" s="22"/>
      <c r="BY311" s="22"/>
      <c r="CA311" s="1"/>
    </row>
    <row r="312" spans="75:79" x14ac:dyDescent="0.35">
      <c r="BW312" s="16"/>
      <c r="BX312" s="22"/>
      <c r="BY312" s="22"/>
      <c r="CA312" s="1"/>
    </row>
    <row r="313" spans="75:79" x14ac:dyDescent="0.35">
      <c r="BW313" s="16"/>
      <c r="BX313" s="22"/>
      <c r="BY313" s="22"/>
      <c r="CA313" s="1"/>
    </row>
    <row r="314" spans="75:79" x14ac:dyDescent="0.35">
      <c r="BW314" s="16"/>
      <c r="BX314" s="22"/>
      <c r="BY314" s="22"/>
      <c r="CA314" s="1"/>
    </row>
    <row r="315" spans="75:79" x14ac:dyDescent="0.35">
      <c r="BW315" s="16"/>
      <c r="BX315" s="22"/>
      <c r="BY315" s="22"/>
      <c r="CA315" s="1"/>
    </row>
    <row r="316" spans="75:79" x14ac:dyDescent="0.35">
      <c r="BW316" s="16"/>
      <c r="BX316" s="22"/>
      <c r="BY316" s="22"/>
      <c r="CA316" s="1"/>
    </row>
    <row r="317" spans="75:79" x14ac:dyDescent="0.35">
      <c r="BW317" s="16"/>
      <c r="BX317" s="22"/>
      <c r="BY317" s="22"/>
      <c r="CA317" s="1"/>
    </row>
    <row r="318" spans="75:79" x14ac:dyDescent="0.35">
      <c r="BW318" s="16"/>
      <c r="BX318" s="22"/>
      <c r="BY318" s="22"/>
      <c r="CA318" s="1"/>
    </row>
    <row r="319" spans="75:79" x14ac:dyDescent="0.35">
      <c r="BW319" s="16"/>
      <c r="BX319" s="22"/>
      <c r="BY319" s="22"/>
      <c r="CA319" s="1"/>
    </row>
    <row r="320" spans="75:79" x14ac:dyDescent="0.35">
      <c r="BW320" s="16"/>
      <c r="BX320" s="22"/>
      <c r="BY320" s="22"/>
      <c r="CA320" s="1"/>
    </row>
    <row r="321" spans="75:79" x14ac:dyDescent="0.35">
      <c r="BW321" s="16"/>
      <c r="BX321" s="22"/>
      <c r="BY321" s="22"/>
      <c r="CA321" s="1"/>
    </row>
    <row r="322" spans="75:79" x14ac:dyDescent="0.35">
      <c r="BW322" s="16"/>
      <c r="BX322" s="22"/>
      <c r="BY322" s="22"/>
      <c r="CA322" s="1"/>
    </row>
    <row r="323" spans="75:79" x14ac:dyDescent="0.35">
      <c r="BW323" s="16"/>
      <c r="BX323" s="22"/>
      <c r="BY323" s="22"/>
      <c r="CA323" s="1"/>
    </row>
    <row r="324" spans="75:79" x14ac:dyDescent="0.35">
      <c r="BW324" s="16"/>
      <c r="BX324" s="22"/>
      <c r="BY324" s="22"/>
      <c r="CA324" s="1"/>
    </row>
    <row r="325" spans="75:79" x14ac:dyDescent="0.35">
      <c r="BW325" s="16"/>
      <c r="BX325" s="22"/>
      <c r="BY325" s="22"/>
      <c r="CA325" s="1"/>
    </row>
    <row r="326" spans="75:79" x14ac:dyDescent="0.35">
      <c r="BW326" s="16"/>
      <c r="BX326" s="22"/>
      <c r="BY326" s="22"/>
      <c r="CA326" s="1"/>
    </row>
    <row r="327" spans="75:79" x14ac:dyDescent="0.35">
      <c r="BW327" s="16"/>
      <c r="BX327" s="22"/>
      <c r="BY327" s="22"/>
      <c r="CA327" s="1"/>
    </row>
    <row r="328" spans="75:79" x14ac:dyDescent="0.35">
      <c r="BW328" s="16"/>
      <c r="BX328" s="22"/>
      <c r="BY328" s="22"/>
      <c r="CA328" s="1"/>
    </row>
    <row r="329" spans="75:79" x14ac:dyDescent="0.35">
      <c r="BW329" s="16"/>
      <c r="BX329" s="22"/>
      <c r="BY329" s="22"/>
      <c r="CA329" s="1"/>
    </row>
    <row r="330" spans="75:79" x14ac:dyDescent="0.35">
      <c r="BW330" s="16"/>
      <c r="BX330" s="22"/>
      <c r="BY330" s="22"/>
      <c r="CA330" s="1"/>
    </row>
    <row r="331" spans="75:79" x14ac:dyDescent="0.35">
      <c r="BW331" s="16"/>
      <c r="BX331" s="22"/>
      <c r="BY331" s="22"/>
      <c r="CA331" s="1"/>
    </row>
    <row r="332" spans="75:79" x14ac:dyDescent="0.35">
      <c r="BW332" s="16"/>
      <c r="BX332" s="22"/>
      <c r="BY332" s="22"/>
      <c r="CA332" s="1"/>
    </row>
    <row r="333" spans="75:79" x14ac:dyDescent="0.35">
      <c r="BW333" s="16"/>
      <c r="BX333" s="22"/>
      <c r="BY333" s="22"/>
      <c r="CA333" s="1"/>
    </row>
    <row r="334" spans="75:79" x14ac:dyDescent="0.35">
      <c r="BW334" s="16"/>
      <c r="BX334" s="22"/>
      <c r="BY334" s="22"/>
      <c r="CA334" s="1"/>
    </row>
    <row r="335" spans="75:79" x14ac:dyDescent="0.35">
      <c r="BW335" s="16"/>
      <c r="BX335" s="22"/>
      <c r="BY335" s="22"/>
      <c r="CA335" s="1"/>
    </row>
    <row r="336" spans="75:79" x14ac:dyDescent="0.35">
      <c r="BW336" s="16"/>
      <c r="BX336" s="22"/>
      <c r="BY336" s="22"/>
      <c r="CA336" s="1"/>
    </row>
    <row r="337" spans="75:79" x14ac:dyDescent="0.35">
      <c r="BW337" s="16"/>
      <c r="BX337" s="22"/>
      <c r="BY337" s="22"/>
      <c r="CA337" s="1"/>
    </row>
    <row r="338" spans="75:79" x14ac:dyDescent="0.35">
      <c r="BW338" s="16"/>
      <c r="BX338" s="22"/>
      <c r="BY338" s="22"/>
      <c r="CA338" s="1"/>
    </row>
    <row r="339" spans="75:79" x14ac:dyDescent="0.35">
      <c r="BW339" s="16"/>
      <c r="BX339" s="22"/>
      <c r="BY339" s="22"/>
      <c r="CA339" s="1"/>
    </row>
    <row r="340" spans="75:79" x14ac:dyDescent="0.35">
      <c r="BW340" s="16"/>
      <c r="BX340" s="22"/>
      <c r="BY340" s="22"/>
      <c r="CA340" s="1"/>
    </row>
    <row r="341" spans="75:79" x14ac:dyDescent="0.35">
      <c r="BW341" s="16"/>
      <c r="BX341" s="22"/>
      <c r="BY341" s="22"/>
      <c r="CA341" s="1"/>
    </row>
    <row r="342" spans="75:79" x14ac:dyDescent="0.35">
      <c r="BW342" s="16"/>
      <c r="BX342" s="22"/>
      <c r="BY342" s="22"/>
      <c r="CA342" s="1"/>
    </row>
    <row r="343" spans="75:79" x14ac:dyDescent="0.35">
      <c r="BW343" s="16"/>
      <c r="BX343" s="22"/>
      <c r="BY343" s="22"/>
      <c r="CA343" s="1"/>
    </row>
    <row r="344" spans="75:79" x14ac:dyDescent="0.35">
      <c r="BW344" s="16"/>
      <c r="BX344" s="22"/>
      <c r="BY344" s="22"/>
      <c r="CA344" s="1"/>
    </row>
    <row r="345" spans="75:79" x14ac:dyDescent="0.35">
      <c r="BW345" s="16"/>
      <c r="BX345" s="22"/>
      <c r="BY345" s="22"/>
      <c r="CA345" s="1"/>
    </row>
    <row r="346" spans="75:79" x14ac:dyDescent="0.35">
      <c r="BW346" s="16"/>
      <c r="BX346" s="22"/>
      <c r="BY346" s="22"/>
      <c r="CA346" s="1"/>
    </row>
    <row r="347" spans="75:79" x14ac:dyDescent="0.35">
      <c r="BW347" s="16"/>
      <c r="BX347" s="22"/>
      <c r="BY347" s="22"/>
      <c r="CA347" s="1"/>
    </row>
    <row r="348" spans="75:79" x14ac:dyDescent="0.35">
      <c r="BW348" s="16"/>
      <c r="BX348" s="22"/>
      <c r="BY348" s="22"/>
      <c r="CA348" s="1"/>
    </row>
    <row r="349" spans="75:79" x14ac:dyDescent="0.35">
      <c r="BW349" s="16"/>
      <c r="BX349" s="22"/>
      <c r="BY349" s="22"/>
      <c r="CA349" s="1"/>
    </row>
    <row r="350" spans="75:79" x14ac:dyDescent="0.35">
      <c r="BW350" s="16"/>
      <c r="BX350" s="22"/>
      <c r="BY350" s="22"/>
      <c r="CA350" s="1"/>
    </row>
    <row r="351" spans="75:79" x14ac:dyDescent="0.35">
      <c r="BW351" s="16"/>
      <c r="BX351" s="22"/>
      <c r="BY351" s="22"/>
      <c r="CA351" s="1"/>
    </row>
    <row r="352" spans="75:79" x14ac:dyDescent="0.35">
      <c r="BW352" s="16"/>
      <c r="BX352" s="22"/>
      <c r="BY352" s="22"/>
      <c r="CA352" s="1"/>
    </row>
    <row r="353" spans="75:79" x14ac:dyDescent="0.35">
      <c r="BW353" s="16"/>
      <c r="BX353" s="22"/>
      <c r="BY353" s="22"/>
      <c r="CA353" s="1"/>
    </row>
    <row r="354" spans="75:79" x14ac:dyDescent="0.35">
      <c r="BW354" s="16"/>
      <c r="BX354" s="22"/>
      <c r="BY354" s="22"/>
      <c r="CA354" s="1"/>
    </row>
    <row r="355" spans="75:79" x14ac:dyDescent="0.35">
      <c r="BW355" s="16"/>
      <c r="BX355" s="22"/>
      <c r="BY355" s="22"/>
      <c r="CA355" s="1"/>
    </row>
    <row r="356" spans="75:79" x14ac:dyDescent="0.35">
      <c r="BW356" s="16"/>
      <c r="BX356" s="22"/>
      <c r="BY356" s="22"/>
      <c r="CA356" s="1"/>
    </row>
    <row r="357" spans="75:79" x14ac:dyDescent="0.35">
      <c r="BW357" s="16"/>
      <c r="BX357" s="22"/>
      <c r="BY357" s="22"/>
      <c r="CA357" s="1"/>
    </row>
    <row r="358" spans="75:79" x14ac:dyDescent="0.35">
      <c r="BW358" s="16"/>
      <c r="BX358" s="22"/>
      <c r="BY358" s="22"/>
      <c r="CA358" s="1"/>
    </row>
    <row r="359" spans="75:79" x14ac:dyDescent="0.35">
      <c r="BW359" s="16"/>
      <c r="BX359" s="22"/>
      <c r="BY359" s="22"/>
      <c r="CA359" s="1"/>
    </row>
    <row r="360" spans="75:79" x14ac:dyDescent="0.35">
      <c r="BW360" s="16"/>
      <c r="BX360" s="22"/>
      <c r="BY360" s="22"/>
      <c r="CA360" s="1"/>
    </row>
    <row r="361" spans="75:79" x14ac:dyDescent="0.35">
      <c r="BW361" s="16"/>
      <c r="BX361" s="22"/>
      <c r="BY361" s="22"/>
      <c r="CA361" s="1"/>
    </row>
    <row r="362" spans="75:79" x14ac:dyDescent="0.35">
      <c r="BW362" s="16"/>
      <c r="BX362" s="22"/>
      <c r="BY362" s="22"/>
      <c r="CA362" s="1"/>
    </row>
    <row r="363" spans="75:79" x14ac:dyDescent="0.35">
      <c r="BW363" s="16"/>
      <c r="BX363" s="22"/>
      <c r="BY363" s="22"/>
      <c r="CA363" s="1"/>
    </row>
    <row r="364" spans="75:79" x14ac:dyDescent="0.35">
      <c r="BW364" s="16"/>
      <c r="BX364" s="22"/>
      <c r="BY364" s="22"/>
      <c r="CA364" s="1"/>
    </row>
    <row r="365" spans="75:79" x14ac:dyDescent="0.35">
      <c r="BW365" s="16"/>
      <c r="BX365" s="22"/>
      <c r="BY365" s="22"/>
      <c r="CA365" s="1"/>
    </row>
    <row r="366" spans="75:79" x14ac:dyDescent="0.35">
      <c r="BW366" s="16"/>
      <c r="BX366" s="22"/>
      <c r="BY366" s="22"/>
      <c r="CA366" s="1"/>
    </row>
    <row r="367" spans="75:79" x14ac:dyDescent="0.35">
      <c r="BW367" s="16"/>
      <c r="BX367" s="22"/>
      <c r="BY367" s="22"/>
      <c r="CA367" s="1"/>
    </row>
    <row r="368" spans="75:79" x14ac:dyDescent="0.35">
      <c r="BW368" s="16"/>
      <c r="BX368" s="22"/>
      <c r="BY368" s="22"/>
      <c r="CA368" s="1"/>
    </row>
    <row r="369" spans="75:79" x14ac:dyDescent="0.35">
      <c r="BW369" s="16"/>
      <c r="BX369" s="22"/>
      <c r="BY369" s="22"/>
      <c r="CA369" s="1"/>
    </row>
    <row r="370" spans="75:79" x14ac:dyDescent="0.35">
      <c r="BW370" s="16"/>
      <c r="BX370" s="22"/>
      <c r="BY370" s="22"/>
      <c r="CA370" s="1"/>
    </row>
    <row r="371" spans="75:79" x14ac:dyDescent="0.35">
      <c r="BW371" s="16"/>
      <c r="BX371" s="22"/>
      <c r="BY371" s="22"/>
      <c r="CA371" s="1"/>
    </row>
    <row r="372" spans="75:79" x14ac:dyDescent="0.35">
      <c r="BW372" s="16"/>
      <c r="BX372" s="22"/>
      <c r="BY372" s="22"/>
      <c r="CA372" s="1"/>
    </row>
    <row r="373" spans="75:79" x14ac:dyDescent="0.35">
      <c r="BW373" s="16"/>
      <c r="BX373" s="22"/>
      <c r="BY373" s="22"/>
      <c r="CA373" s="1"/>
    </row>
    <row r="374" spans="75:79" x14ac:dyDescent="0.35">
      <c r="BW374" s="16"/>
      <c r="BX374" s="22"/>
      <c r="BY374" s="22"/>
      <c r="CA374" s="1"/>
    </row>
    <row r="375" spans="75:79" x14ac:dyDescent="0.35">
      <c r="BW375" s="16"/>
      <c r="BX375" s="22"/>
      <c r="BY375" s="22"/>
      <c r="CA375" s="1"/>
    </row>
    <row r="376" spans="75:79" x14ac:dyDescent="0.35">
      <c r="BW376" s="16"/>
      <c r="BX376" s="22"/>
      <c r="BY376" s="22"/>
      <c r="CA376" s="1"/>
    </row>
    <row r="377" spans="75:79" x14ac:dyDescent="0.35">
      <c r="BW377" s="16"/>
      <c r="BX377" s="22"/>
      <c r="BY377" s="22"/>
      <c r="CA377" s="1"/>
    </row>
    <row r="378" spans="75:79" x14ac:dyDescent="0.35">
      <c r="BW378" s="16"/>
      <c r="BX378" s="22"/>
      <c r="BY378" s="22"/>
      <c r="CA378" s="1"/>
    </row>
    <row r="379" spans="75:79" x14ac:dyDescent="0.35">
      <c r="BW379" s="16"/>
      <c r="BX379" s="22"/>
      <c r="BY379" s="22"/>
      <c r="CA379" s="1"/>
    </row>
    <row r="380" spans="75:79" x14ac:dyDescent="0.35">
      <c r="BW380" s="16"/>
      <c r="BX380" s="22"/>
      <c r="BY380" s="22"/>
      <c r="CA380" s="1"/>
    </row>
    <row r="381" spans="75:79" x14ac:dyDescent="0.35">
      <c r="BW381" s="16"/>
      <c r="BX381" s="22"/>
      <c r="BY381" s="22"/>
      <c r="CA381" s="1"/>
    </row>
    <row r="382" spans="75:79" x14ac:dyDescent="0.35">
      <c r="BW382" s="16"/>
      <c r="BX382" s="22"/>
      <c r="BY382" s="22"/>
      <c r="CA382" s="1"/>
    </row>
    <row r="383" spans="75:79" x14ac:dyDescent="0.35">
      <c r="BW383" s="16"/>
      <c r="BX383" s="22"/>
      <c r="BY383" s="22"/>
      <c r="CA383" s="1"/>
    </row>
    <row r="384" spans="75:79" x14ac:dyDescent="0.35">
      <c r="BW384" s="16"/>
      <c r="BX384" s="22"/>
      <c r="BY384" s="22"/>
      <c r="CA384" s="1"/>
    </row>
    <row r="385" spans="75:79" x14ac:dyDescent="0.35">
      <c r="BW385" s="16"/>
      <c r="BX385" s="22"/>
      <c r="BY385" s="22"/>
      <c r="CA385" s="1"/>
    </row>
    <row r="386" spans="75:79" x14ac:dyDescent="0.35">
      <c r="BW386" s="16"/>
      <c r="BX386" s="22"/>
      <c r="BY386" s="22"/>
      <c r="CA386" s="1"/>
    </row>
    <row r="387" spans="75:79" x14ac:dyDescent="0.35">
      <c r="BW387" s="16"/>
      <c r="BX387" s="22"/>
      <c r="BY387" s="22"/>
      <c r="CA387" s="1"/>
    </row>
    <row r="388" spans="75:79" x14ac:dyDescent="0.35">
      <c r="BW388" s="16"/>
      <c r="BX388" s="22"/>
      <c r="BY388" s="22"/>
      <c r="CA388" s="1"/>
    </row>
    <row r="389" spans="75:79" x14ac:dyDescent="0.35">
      <c r="BW389" s="16"/>
      <c r="BX389" s="22"/>
      <c r="BY389" s="22"/>
      <c r="CA389" s="1"/>
    </row>
    <row r="390" spans="75:79" x14ac:dyDescent="0.35">
      <c r="BW390" s="16"/>
      <c r="BX390" s="22"/>
      <c r="BY390" s="22"/>
      <c r="CA390" s="1"/>
    </row>
    <row r="391" spans="75:79" x14ac:dyDescent="0.35">
      <c r="BW391" s="16"/>
      <c r="BX391" s="22"/>
      <c r="BY391" s="22"/>
      <c r="CA391" s="1"/>
    </row>
    <row r="392" spans="75:79" x14ac:dyDescent="0.35">
      <c r="BW392" s="16"/>
      <c r="BX392" s="22"/>
      <c r="BY392" s="22"/>
      <c r="CA392" s="1"/>
    </row>
    <row r="393" spans="75:79" x14ac:dyDescent="0.35">
      <c r="BW393" s="16"/>
      <c r="BX393" s="22"/>
      <c r="BY393" s="22"/>
      <c r="CA393" s="1"/>
    </row>
    <row r="394" spans="75:79" x14ac:dyDescent="0.35">
      <c r="BW394" s="16"/>
      <c r="BX394" s="22"/>
      <c r="BY394" s="22"/>
      <c r="CA394" s="1"/>
    </row>
    <row r="395" spans="75:79" x14ac:dyDescent="0.35">
      <c r="BW395" s="16"/>
      <c r="BX395" s="22"/>
      <c r="BY395" s="22"/>
      <c r="CA395" s="1"/>
    </row>
    <row r="396" spans="75:79" x14ac:dyDescent="0.35">
      <c r="BW396" s="16"/>
      <c r="BX396" s="22"/>
      <c r="BY396" s="22"/>
      <c r="CA396" s="1"/>
    </row>
    <row r="397" spans="75:79" x14ac:dyDescent="0.35">
      <c r="BW397" s="16"/>
      <c r="BX397" s="22"/>
      <c r="BY397" s="22"/>
      <c r="CA397" s="1"/>
    </row>
    <row r="398" spans="75:79" x14ac:dyDescent="0.35">
      <c r="BW398" s="16"/>
      <c r="BX398" s="22"/>
      <c r="BY398" s="22"/>
      <c r="CA398" s="1"/>
    </row>
    <row r="399" spans="75:79" x14ac:dyDescent="0.35">
      <c r="BW399" s="16"/>
      <c r="BX399" s="22"/>
      <c r="BY399" s="22"/>
      <c r="CA399" s="1"/>
    </row>
    <row r="400" spans="75:79" x14ac:dyDescent="0.35">
      <c r="BW400" s="16"/>
      <c r="BX400" s="22"/>
      <c r="BY400" s="22"/>
      <c r="CA400" s="1"/>
    </row>
    <row r="401" spans="75:79" x14ac:dyDescent="0.35">
      <c r="BW401" s="16"/>
      <c r="BX401" s="22"/>
      <c r="BY401" s="22"/>
      <c r="CA401" s="1"/>
    </row>
    <row r="402" spans="75:79" x14ac:dyDescent="0.35">
      <c r="BW402" s="16"/>
      <c r="BX402" s="22"/>
      <c r="BY402" s="22"/>
      <c r="CA402" s="1"/>
    </row>
    <row r="403" spans="75:79" x14ac:dyDescent="0.35">
      <c r="BW403" s="16"/>
      <c r="BX403" s="22"/>
      <c r="BY403" s="22"/>
      <c r="CA403" s="1"/>
    </row>
    <row r="404" spans="75:79" x14ac:dyDescent="0.35">
      <c r="BW404" s="16"/>
      <c r="BX404" s="22"/>
      <c r="BY404" s="22"/>
      <c r="CA404" s="1"/>
    </row>
    <row r="405" spans="75:79" x14ac:dyDescent="0.35">
      <c r="BW405" s="16"/>
      <c r="BX405" s="22"/>
      <c r="BY405" s="22"/>
      <c r="CA405" s="1"/>
    </row>
    <row r="406" spans="75:79" x14ac:dyDescent="0.35">
      <c r="BW406" s="16"/>
      <c r="BX406" s="22"/>
      <c r="BY406" s="22"/>
      <c r="CA406" s="1"/>
    </row>
    <row r="407" spans="75:79" x14ac:dyDescent="0.35">
      <c r="BW407" s="16"/>
      <c r="BX407" s="22"/>
      <c r="BY407" s="22"/>
      <c r="CA407" s="1"/>
    </row>
    <row r="408" spans="75:79" x14ac:dyDescent="0.35">
      <c r="BW408" s="16"/>
      <c r="BX408" s="22"/>
      <c r="BY408" s="22"/>
      <c r="CA408" s="1"/>
    </row>
    <row r="409" spans="75:79" x14ac:dyDescent="0.35">
      <c r="BW409" s="16"/>
      <c r="BX409" s="22"/>
      <c r="BY409" s="22"/>
      <c r="CA409" s="1"/>
    </row>
    <row r="410" spans="75:79" x14ac:dyDescent="0.35">
      <c r="BW410" s="16"/>
      <c r="BX410" s="22"/>
      <c r="BY410" s="22"/>
      <c r="CA410" s="1"/>
    </row>
    <row r="411" spans="75:79" x14ac:dyDescent="0.35">
      <c r="BW411" s="16"/>
      <c r="BX411" s="22"/>
      <c r="BY411" s="22"/>
      <c r="CA411" s="1"/>
    </row>
    <row r="412" spans="75:79" x14ac:dyDescent="0.35">
      <c r="BW412" s="16"/>
      <c r="BX412" s="22"/>
      <c r="BY412" s="22"/>
      <c r="CA412" s="1"/>
    </row>
    <row r="413" spans="75:79" x14ac:dyDescent="0.35">
      <c r="BW413" s="16"/>
      <c r="BX413" s="22"/>
      <c r="BY413" s="22"/>
      <c r="CA413" s="1"/>
    </row>
    <row r="414" spans="75:79" x14ac:dyDescent="0.35">
      <c r="BW414" s="16"/>
      <c r="BX414" s="22"/>
      <c r="BY414" s="22"/>
      <c r="CA414" s="1"/>
    </row>
    <row r="415" spans="75:79" x14ac:dyDescent="0.35">
      <c r="BW415" s="16"/>
      <c r="BX415" s="22"/>
      <c r="BY415" s="22"/>
      <c r="CA415" s="1"/>
    </row>
    <row r="416" spans="75:79" x14ac:dyDescent="0.35">
      <c r="BW416" s="16"/>
      <c r="BX416" s="22"/>
      <c r="BY416" s="22"/>
      <c r="CA416" s="1"/>
    </row>
    <row r="417" spans="75:79" x14ac:dyDescent="0.35">
      <c r="BW417" s="16"/>
      <c r="BX417" s="22"/>
      <c r="BY417" s="22"/>
      <c r="CA417" s="1"/>
    </row>
    <row r="418" spans="75:79" x14ac:dyDescent="0.35">
      <c r="BW418" s="16"/>
      <c r="BX418" s="22"/>
      <c r="BY418" s="22"/>
      <c r="CA418" s="1"/>
    </row>
    <row r="419" spans="75:79" x14ac:dyDescent="0.35">
      <c r="BW419" s="16"/>
      <c r="BX419" s="22"/>
      <c r="BY419" s="22"/>
      <c r="CA419" s="1"/>
    </row>
    <row r="420" spans="75:79" x14ac:dyDescent="0.35">
      <c r="BW420" s="16"/>
      <c r="BX420" s="22"/>
      <c r="BY420" s="22"/>
      <c r="CA420" s="1"/>
    </row>
    <row r="421" spans="75:79" x14ac:dyDescent="0.35">
      <c r="BW421" s="16"/>
      <c r="BX421" s="22"/>
      <c r="BY421" s="22"/>
      <c r="CA421" s="1"/>
    </row>
    <row r="422" spans="75:79" x14ac:dyDescent="0.35">
      <c r="BW422" s="16"/>
      <c r="BX422" s="22"/>
      <c r="BY422" s="22"/>
      <c r="CA422" s="1"/>
    </row>
    <row r="423" spans="75:79" x14ac:dyDescent="0.35">
      <c r="BW423" s="16"/>
      <c r="BX423" s="22"/>
      <c r="BY423" s="22"/>
      <c r="CA423" s="1"/>
    </row>
    <row r="424" spans="75:79" x14ac:dyDescent="0.35">
      <c r="BW424" s="16"/>
      <c r="BX424" s="22"/>
      <c r="BY424" s="22"/>
      <c r="CA424" s="1"/>
    </row>
    <row r="425" spans="75:79" x14ac:dyDescent="0.35">
      <c r="BW425" s="16"/>
      <c r="BX425" s="22"/>
      <c r="BY425" s="22"/>
      <c r="CA425" s="1"/>
    </row>
    <row r="426" spans="75:79" x14ac:dyDescent="0.35">
      <c r="BW426" s="16"/>
      <c r="BX426" s="22"/>
      <c r="BY426" s="22"/>
      <c r="CA426" s="1"/>
    </row>
    <row r="427" spans="75:79" x14ac:dyDescent="0.35">
      <c r="BW427" s="16"/>
      <c r="BX427" s="22"/>
      <c r="BY427" s="22"/>
      <c r="CA427" s="1"/>
    </row>
    <row r="428" spans="75:79" x14ac:dyDescent="0.35">
      <c r="BW428" s="16"/>
      <c r="BX428" s="22"/>
      <c r="BY428" s="22"/>
      <c r="CA428" s="1"/>
    </row>
    <row r="429" spans="75:79" x14ac:dyDescent="0.35">
      <c r="BW429" s="16"/>
      <c r="BX429" s="22"/>
      <c r="BY429" s="22"/>
      <c r="CA429" s="1"/>
    </row>
    <row r="430" spans="75:79" x14ac:dyDescent="0.35">
      <c r="BW430" s="16"/>
      <c r="BX430" s="22"/>
      <c r="BY430" s="22"/>
      <c r="CA430" s="1"/>
    </row>
    <row r="431" spans="75:79" x14ac:dyDescent="0.35">
      <c r="BW431" s="16"/>
      <c r="BX431" s="22"/>
      <c r="BY431" s="22"/>
      <c r="CA431" s="1"/>
    </row>
    <row r="432" spans="75:79" x14ac:dyDescent="0.35">
      <c r="BW432" s="16"/>
      <c r="BX432" s="22"/>
      <c r="BY432" s="22"/>
      <c r="CA432" s="1"/>
    </row>
    <row r="433" spans="75:79" x14ac:dyDescent="0.35">
      <c r="BW433" s="16"/>
      <c r="BX433" s="22"/>
      <c r="BY433" s="22"/>
      <c r="CA433" s="1"/>
    </row>
    <row r="434" spans="75:79" x14ac:dyDescent="0.35">
      <c r="BW434" s="16"/>
      <c r="BX434" s="22"/>
      <c r="BY434" s="22"/>
      <c r="CA434" s="1"/>
    </row>
    <row r="435" spans="75:79" x14ac:dyDescent="0.35">
      <c r="BW435" s="16"/>
      <c r="BX435" s="22"/>
      <c r="BY435" s="22"/>
      <c r="CA435" s="1"/>
    </row>
    <row r="436" spans="75:79" x14ac:dyDescent="0.35">
      <c r="BW436" s="16"/>
      <c r="BX436" s="22"/>
      <c r="BY436" s="22"/>
      <c r="CA436" s="1"/>
    </row>
    <row r="437" spans="75:79" x14ac:dyDescent="0.35">
      <c r="BW437" s="16"/>
      <c r="BX437" s="22"/>
      <c r="BY437" s="22"/>
      <c r="CA437" s="1"/>
    </row>
    <row r="438" spans="75:79" x14ac:dyDescent="0.35">
      <c r="BW438" s="16"/>
      <c r="BX438" s="22"/>
      <c r="BY438" s="22"/>
      <c r="CA438" s="1"/>
    </row>
    <row r="439" spans="75:79" x14ac:dyDescent="0.35">
      <c r="BW439" s="16"/>
      <c r="BX439" s="22"/>
      <c r="BY439" s="22"/>
      <c r="CA439" s="1"/>
    </row>
    <row r="440" spans="75:79" x14ac:dyDescent="0.35">
      <c r="BW440" s="16"/>
      <c r="BX440" s="22"/>
      <c r="BY440" s="22"/>
      <c r="CA440" s="1"/>
    </row>
    <row r="441" spans="75:79" x14ac:dyDescent="0.35">
      <c r="BW441" s="16"/>
      <c r="BX441" s="22"/>
      <c r="BY441" s="22"/>
      <c r="CA441" s="1"/>
    </row>
    <row r="442" spans="75:79" x14ac:dyDescent="0.35">
      <c r="BW442" s="16"/>
      <c r="BX442" s="22"/>
      <c r="BY442" s="22"/>
      <c r="CA442" s="1"/>
    </row>
    <row r="443" spans="75:79" x14ac:dyDescent="0.35">
      <c r="BW443" s="16"/>
      <c r="BX443" s="22"/>
      <c r="BY443" s="22"/>
      <c r="CA443" s="1"/>
    </row>
    <row r="444" spans="75:79" x14ac:dyDescent="0.35">
      <c r="BW444" s="16"/>
      <c r="BX444" s="22"/>
      <c r="BY444" s="22"/>
      <c r="CA444" s="1"/>
    </row>
    <row r="445" spans="75:79" x14ac:dyDescent="0.35">
      <c r="BW445" s="16"/>
      <c r="BX445" s="22"/>
      <c r="BY445" s="22"/>
      <c r="CA445" s="1"/>
    </row>
    <row r="446" spans="75:79" x14ac:dyDescent="0.35">
      <c r="BW446" s="16"/>
      <c r="BX446" s="22"/>
      <c r="BY446" s="22"/>
      <c r="CA446" s="1"/>
    </row>
    <row r="447" spans="75:79" x14ac:dyDescent="0.35">
      <c r="BW447" s="16"/>
      <c r="BX447" s="22"/>
      <c r="BY447" s="22"/>
      <c r="CA447" s="1"/>
    </row>
    <row r="448" spans="75:79" x14ac:dyDescent="0.35">
      <c r="BW448" s="16"/>
      <c r="BX448" s="22"/>
      <c r="BY448" s="22"/>
      <c r="CA448" s="1"/>
    </row>
    <row r="449" spans="75:79" x14ac:dyDescent="0.35">
      <c r="BW449" s="16"/>
      <c r="BX449" s="22"/>
      <c r="BY449" s="22"/>
      <c r="CA449" s="1"/>
    </row>
    <row r="450" spans="75:79" x14ac:dyDescent="0.35">
      <c r="BW450" s="16"/>
      <c r="BX450" s="22"/>
      <c r="BY450" s="22"/>
      <c r="CA450" s="1"/>
    </row>
    <row r="451" spans="75:79" x14ac:dyDescent="0.35">
      <c r="BW451" s="16"/>
      <c r="BX451" s="22"/>
      <c r="BY451" s="22"/>
      <c r="CA451" s="1"/>
    </row>
    <row r="452" spans="75:79" x14ac:dyDescent="0.35">
      <c r="BW452" s="16"/>
      <c r="BX452" s="22"/>
      <c r="BY452" s="22"/>
      <c r="CA452" s="1"/>
    </row>
    <row r="453" spans="75:79" x14ac:dyDescent="0.35">
      <c r="BW453" s="16"/>
      <c r="BX453" s="22"/>
      <c r="BY453" s="22"/>
      <c r="CA453" s="1"/>
    </row>
    <row r="454" spans="75:79" x14ac:dyDescent="0.35">
      <c r="BW454" s="16"/>
      <c r="BX454" s="22"/>
      <c r="BY454" s="22"/>
      <c r="CA454" s="1"/>
    </row>
    <row r="455" spans="75:79" x14ac:dyDescent="0.35">
      <c r="BW455" s="16"/>
      <c r="BX455" s="22"/>
      <c r="BY455" s="22"/>
      <c r="CA455" s="1"/>
    </row>
    <row r="456" spans="75:79" x14ac:dyDescent="0.35">
      <c r="BW456" s="16"/>
      <c r="BX456" s="22"/>
      <c r="BY456" s="22"/>
      <c r="CA456" s="1"/>
    </row>
    <row r="457" spans="75:79" x14ac:dyDescent="0.35">
      <c r="BW457" s="16"/>
      <c r="BX457" s="22"/>
      <c r="BY457" s="22"/>
      <c r="CA457" s="1"/>
    </row>
    <row r="458" spans="75:79" x14ac:dyDescent="0.35">
      <c r="BW458" s="16"/>
      <c r="BX458" s="22"/>
      <c r="BY458" s="22"/>
      <c r="CA458" s="1"/>
    </row>
    <row r="459" spans="75:79" x14ac:dyDescent="0.35">
      <c r="BW459" s="16"/>
      <c r="BX459" s="22"/>
      <c r="BY459" s="22"/>
      <c r="CA459" s="1"/>
    </row>
    <row r="460" spans="75:79" x14ac:dyDescent="0.35">
      <c r="BW460" s="16"/>
      <c r="BX460" s="22"/>
      <c r="BY460" s="22"/>
      <c r="CA460" s="1"/>
    </row>
    <row r="461" spans="75:79" x14ac:dyDescent="0.35">
      <c r="BW461" s="16"/>
      <c r="BX461" s="22"/>
      <c r="BY461" s="22"/>
      <c r="CA461" s="1"/>
    </row>
    <row r="462" spans="75:79" x14ac:dyDescent="0.35">
      <c r="BW462" s="16"/>
      <c r="BX462" s="22"/>
      <c r="BY462" s="22"/>
      <c r="CA462" s="1"/>
    </row>
    <row r="463" spans="75:79" x14ac:dyDescent="0.35">
      <c r="BW463" s="16"/>
      <c r="BX463" s="22"/>
      <c r="BY463" s="22"/>
      <c r="CA463" s="1"/>
    </row>
    <row r="464" spans="75:79" x14ac:dyDescent="0.35">
      <c r="BW464" s="16"/>
      <c r="BX464" s="22"/>
      <c r="BY464" s="22"/>
      <c r="CA464" s="1"/>
    </row>
    <row r="465" spans="75:79" x14ac:dyDescent="0.35">
      <c r="BW465" s="16"/>
      <c r="BX465" s="22"/>
      <c r="BY465" s="22"/>
      <c r="CA465" s="1"/>
    </row>
    <row r="466" spans="75:79" x14ac:dyDescent="0.35">
      <c r="BW466" s="16"/>
      <c r="BX466" s="22"/>
      <c r="BY466" s="22"/>
      <c r="CA466" s="1"/>
    </row>
    <row r="467" spans="75:79" x14ac:dyDescent="0.35">
      <c r="BW467" s="16"/>
      <c r="BX467" s="22"/>
      <c r="BY467" s="22"/>
      <c r="CA467" s="1"/>
    </row>
    <row r="468" spans="75:79" x14ac:dyDescent="0.35">
      <c r="BW468" s="16"/>
      <c r="BX468" s="22"/>
      <c r="BY468" s="22"/>
      <c r="CA468" s="1"/>
    </row>
    <row r="469" spans="75:79" x14ac:dyDescent="0.35">
      <c r="BW469" s="16"/>
      <c r="BX469" s="22"/>
      <c r="BY469" s="22"/>
      <c r="CA469" s="1"/>
    </row>
    <row r="470" spans="75:79" x14ac:dyDescent="0.35">
      <c r="BW470" s="16"/>
      <c r="BX470" s="22"/>
      <c r="BY470" s="22"/>
      <c r="CA470" s="1"/>
    </row>
    <row r="471" spans="75:79" x14ac:dyDescent="0.35">
      <c r="BW471" s="16"/>
      <c r="BX471" s="22"/>
      <c r="BY471" s="22"/>
      <c r="CA471" s="1"/>
    </row>
    <row r="472" spans="75:79" x14ac:dyDescent="0.35">
      <c r="BW472" s="16"/>
      <c r="BX472" s="22"/>
      <c r="BY472" s="22"/>
      <c r="CA472" s="1"/>
    </row>
    <row r="473" spans="75:79" x14ac:dyDescent="0.35">
      <c r="BW473" s="16"/>
      <c r="BX473" s="22"/>
      <c r="BY473" s="22"/>
      <c r="CA473" s="1"/>
    </row>
    <row r="474" spans="75:79" x14ac:dyDescent="0.35">
      <c r="BW474" s="16"/>
      <c r="BX474" s="22"/>
      <c r="BY474" s="22"/>
      <c r="CA474" s="1"/>
    </row>
    <row r="475" spans="75:79" x14ac:dyDescent="0.35">
      <c r="BW475" s="16"/>
      <c r="BX475" s="22"/>
      <c r="BY475" s="22"/>
      <c r="CA475" s="1"/>
    </row>
    <row r="476" spans="75:79" x14ac:dyDescent="0.35">
      <c r="BW476" s="16"/>
      <c r="BX476" s="22"/>
      <c r="BY476" s="22"/>
      <c r="CA476" s="1"/>
    </row>
    <row r="477" spans="75:79" x14ac:dyDescent="0.35">
      <c r="BW477" s="16"/>
      <c r="BX477" s="22"/>
      <c r="BY477" s="22"/>
      <c r="CA477" s="1"/>
    </row>
    <row r="478" spans="75:79" x14ac:dyDescent="0.35">
      <c r="BW478" s="16"/>
      <c r="BX478" s="22"/>
      <c r="BY478" s="22"/>
      <c r="CA478" s="1"/>
    </row>
    <row r="479" spans="75:79" x14ac:dyDescent="0.35">
      <c r="BW479" s="16"/>
      <c r="BX479" s="22"/>
      <c r="BY479" s="22"/>
      <c r="CA479" s="1"/>
    </row>
    <row r="480" spans="75:79" x14ac:dyDescent="0.35">
      <c r="BW480" s="16"/>
      <c r="BX480" s="22"/>
      <c r="BY480" s="22"/>
      <c r="CA480" s="1"/>
    </row>
    <row r="481" spans="75:79" x14ac:dyDescent="0.35">
      <c r="BW481" s="16"/>
      <c r="BX481" s="22"/>
      <c r="BY481" s="22"/>
      <c r="CA481" s="1"/>
    </row>
    <row r="482" spans="75:79" x14ac:dyDescent="0.35">
      <c r="BW482" s="16"/>
      <c r="BX482" s="22"/>
      <c r="BY482" s="22"/>
      <c r="CA482" s="1"/>
    </row>
    <row r="483" spans="75:79" x14ac:dyDescent="0.35">
      <c r="BW483" s="16"/>
      <c r="BX483" s="22"/>
      <c r="BY483" s="22"/>
      <c r="CA483" s="1"/>
    </row>
    <row r="484" spans="75:79" x14ac:dyDescent="0.35">
      <c r="BW484" s="16"/>
      <c r="BX484" s="22"/>
      <c r="BY484" s="22"/>
      <c r="CA484" s="1"/>
    </row>
    <row r="485" spans="75:79" x14ac:dyDescent="0.35">
      <c r="BW485" s="16"/>
      <c r="BX485" s="22"/>
      <c r="BY485" s="22"/>
      <c r="CA485" s="1"/>
    </row>
    <row r="486" spans="75:79" x14ac:dyDescent="0.35">
      <c r="BW486" s="16"/>
      <c r="BX486" s="22"/>
      <c r="BY486" s="22"/>
      <c r="CA486" s="1"/>
    </row>
    <row r="487" spans="75:79" x14ac:dyDescent="0.35">
      <c r="BW487" s="16"/>
      <c r="BX487" s="22"/>
      <c r="BY487" s="22"/>
      <c r="CA487" s="1"/>
    </row>
    <row r="488" spans="75:79" x14ac:dyDescent="0.35">
      <c r="BW488" s="16"/>
      <c r="BX488" s="22"/>
      <c r="BY488" s="22"/>
      <c r="CA488" s="1"/>
    </row>
    <row r="489" spans="75:79" x14ac:dyDescent="0.35">
      <c r="BW489" s="16"/>
      <c r="BX489" s="22"/>
      <c r="BY489" s="22"/>
      <c r="CA489" s="1"/>
    </row>
    <row r="490" spans="75:79" x14ac:dyDescent="0.35">
      <c r="BW490" s="16"/>
      <c r="BX490" s="22"/>
      <c r="BY490" s="22"/>
      <c r="CA490" s="1"/>
    </row>
    <row r="491" spans="75:79" x14ac:dyDescent="0.35">
      <c r="BW491" s="16"/>
      <c r="BX491" s="22"/>
      <c r="BY491" s="22"/>
      <c r="CA491" s="1"/>
    </row>
    <row r="492" spans="75:79" x14ac:dyDescent="0.35">
      <c r="BW492" s="16"/>
      <c r="BX492" s="22"/>
      <c r="BY492" s="22"/>
      <c r="CA492" s="1"/>
    </row>
    <row r="493" spans="75:79" x14ac:dyDescent="0.35">
      <c r="BW493" s="16"/>
      <c r="BX493" s="22"/>
      <c r="BY493" s="22"/>
      <c r="CA493" s="1"/>
    </row>
    <row r="494" spans="75:79" x14ac:dyDescent="0.35">
      <c r="BW494" s="16"/>
      <c r="BX494" s="22"/>
      <c r="BY494" s="22"/>
      <c r="CA494" s="1"/>
    </row>
    <row r="495" spans="75:79" x14ac:dyDescent="0.35">
      <c r="BW495" s="16"/>
      <c r="BX495" s="22"/>
      <c r="BY495" s="22"/>
      <c r="CA495" s="1"/>
    </row>
    <row r="496" spans="75:79" x14ac:dyDescent="0.35">
      <c r="BW496" s="16"/>
      <c r="BX496" s="22"/>
      <c r="BY496" s="22"/>
      <c r="CA496" s="1"/>
    </row>
    <row r="497" spans="75:79" x14ac:dyDescent="0.35">
      <c r="BW497" s="16"/>
      <c r="BX497" s="22"/>
      <c r="BY497" s="22"/>
      <c r="CA497" s="1"/>
    </row>
    <row r="498" spans="75:79" x14ac:dyDescent="0.35">
      <c r="BW498" s="16"/>
      <c r="BX498" s="22"/>
      <c r="BY498" s="22"/>
      <c r="CA498" s="1"/>
    </row>
    <row r="499" spans="75:79" x14ac:dyDescent="0.35">
      <c r="BW499" s="16"/>
      <c r="BX499" s="22"/>
      <c r="BY499" s="22"/>
      <c r="CA499" s="1"/>
    </row>
    <row r="500" spans="75:79" x14ac:dyDescent="0.35">
      <c r="BW500" s="16"/>
      <c r="BX500" s="22"/>
      <c r="BY500" s="22"/>
      <c r="CA500" s="1"/>
    </row>
    <row r="501" spans="75:79" x14ac:dyDescent="0.35">
      <c r="BW501" s="16"/>
      <c r="BX501" s="22"/>
      <c r="BY501" s="22"/>
      <c r="CA501" s="1"/>
    </row>
    <row r="502" spans="75:79" x14ac:dyDescent="0.35">
      <c r="BW502" s="16"/>
      <c r="BX502" s="22"/>
      <c r="BY502" s="22"/>
      <c r="CA502" s="1"/>
    </row>
    <row r="503" spans="75:79" x14ac:dyDescent="0.35">
      <c r="BW503" s="16"/>
      <c r="BX503" s="22"/>
      <c r="BY503" s="22"/>
      <c r="CA503" s="1"/>
    </row>
    <row r="504" spans="75:79" x14ac:dyDescent="0.35">
      <c r="BW504" s="16"/>
      <c r="BX504" s="22"/>
      <c r="BY504" s="22"/>
      <c r="CA504" s="1"/>
    </row>
    <row r="505" spans="75:79" x14ac:dyDescent="0.35">
      <c r="BW505" s="16"/>
      <c r="BX505" s="22"/>
      <c r="BY505" s="22"/>
      <c r="CA505" s="1"/>
    </row>
    <row r="506" spans="75:79" x14ac:dyDescent="0.35">
      <c r="BW506" s="16"/>
      <c r="BX506" s="22"/>
      <c r="BY506" s="22"/>
      <c r="CA506" s="1"/>
    </row>
    <row r="507" spans="75:79" x14ac:dyDescent="0.35">
      <c r="BW507" s="16"/>
      <c r="BX507" s="22"/>
      <c r="BY507" s="22"/>
      <c r="CA507" s="1"/>
    </row>
    <row r="508" spans="75:79" x14ac:dyDescent="0.35">
      <c r="BW508" s="16"/>
      <c r="BX508" s="22"/>
      <c r="BY508" s="22"/>
      <c r="CA508" s="1"/>
    </row>
    <row r="509" spans="75:79" x14ac:dyDescent="0.35">
      <c r="BW509" s="16"/>
      <c r="BX509" s="22"/>
      <c r="BY509" s="22"/>
      <c r="CA509" s="1"/>
    </row>
    <row r="510" spans="75:79" x14ac:dyDescent="0.35">
      <c r="BW510" s="16"/>
      <c r="BX510" s="22"/>
      <c r="BY510" s="22"/>
      <c r="CA510" s="1"/>
    </row>
    <row r="511" spans="75:79" x14ac:dyDescent="0.35">
      <c r="BW511" s="16"/>
      <c r="BX511" s="22"/>
      <c r="BY511" s="22"/>
      <c r="CA511" s="1"/>
    </row>
    <row r="512" spans="75:79" x14ac:dyDescent="0.35">
      <c r="BW512" s="16"/>
      <c r="BX512" s="22"/>
      <c r="BY512" s="22"/>
      <c r="CA512" s="1"/>
    </row>
    <row r="513" spans="75:79" x14ac:dyDescent="0.35">
      <c r="BW513" s="16"/>
      <c r="BX513" s="22"/>
      <c r="BY513" s="22"/>
      <c r="CA513" s="1"/>
    </row>
    <row r="514" spans="75:79" x14ac:dyDescent="0.35">
      <c r="BW514" s="16"/>
      <c r="BX514" s="22"/>
      <c r="BY514" s="22"/>
      <c r="CA514" s="1"/>
    </row>
    <row r="515" spans="75:79" x14ac:dyDescent="0.35">
      <c r="BW515" s="16"/>
      <c r="BX515" s="22"/>
      <c r="BY515" s="22"/>
      <c r="CA515" s="1"/>
    </row>
    <row r="516" spans="75:79" x14ac:dyDescent="0.35">
      <c r="BW516" s="16"/>
      <c r="BX516" s="22"/>
      <c r="BY516" s="22"/>
      <c r="CA516" s="1"/>
    </row>
    <row r="517" spans="75:79" x14ac:dyDescent="0.35">
      <c r="BW517" s="16"/>
      <c r="BX517" s="22"/>
      <c r="BY517" s="22"/>
      <c r="CA517" s="1"/>
    </row>
    <row r="518" spans="75:79" x14ac:dyDescent="0.35">
      <c r="BW518" s="16"/>
      <c r="BX518" s="22"/>
      <c r="BY518" s="22"/>
      <c r="CA518" s="1"/>
    </row>
    <row r="519" spans="75:79" x14ac:dyDescent="0.35">
      <c r="BW519" s="16"/>
      <c r="BX519" s="22"/>
      <c r="BY519" s="22"/>
      <c r="CA519" s="1"/>
    </row>
    <row r="520" spans="75:79" x14ac:dyDescent="0.35">
      <c r="BW520" s="16"/>
      <c r="BX520" s="22"/>
      <c r="BY520" s="22"/>
      <c r="CA520" s="1"/>
    </row>
    <row r="521" spans="75:79" x14ac:dyDescent="0.35">
      <c r="BW521" s="16"/>
      <c r="BX521" s="22"/>
      <c r="BY521" s="22"/>
      <c r="CA521" s="1"/>
    </row>
    <row r="522" spans="75:79" x14ac:dyDescent="0.35">
      <c r="BW522" s="16"/>
      <c r="BX522" s="22"/>
      <c r="BY522" s="22"/>
      <c r="CA522" s="1"/>
    </row>
    <row r="523" spans="75:79" x14ac:dyDescent="0.35">
      <c r="BW523" s="16"/>
      <c r="BX523" s="22"/>
      <c r="BY523" s="22"/>
      <c r="CA523" s="1"/>
    </row>
    <row r="524" spans="75:79" x14ac:dyDescent="0.35">
      <c r="BW524" s="16"/>
      <c r="BX524" s="22"/>
      <c r="BY524" s="22"/>
      <c r="CA524" s="1"/>
    </row>
    <row r="525" spans="75:79" x14ac:dyDescent="0.35">
      <c r="BW525" s="16"/>
      <c r="BX525" s="22"/>
      <c r="BY525" s="22"/>
      <c r="CA525" s="1"/>
    </row>
    <row r="526" spans="75:79" x14ac:dyDescent="0.35">
      <c r="BW526" s="16"/>
      <c r="BX526" s="22"/>
      <c r="BY526" s="22"/>
      <c r="CA526" s="1"/>
    </row>
    <row r="527" spans="75:79" x14ac:dyDescent="0.35">
      <c r="BW527" s="16"/>
      <c r="BX527" s="22"/>
      <c r="BY527" s="22"/>
      <c r="CA527" s="1"/>
    </row>
    <row r="528" spans="75:79" x14ac:dyDescent="0.35">
      <c r="BW528" s="16"/>
      <c r="BX528" s="22"/>
      <c r="BY528" s="22"/>
      <c r="CA528" s="1"/>
    </row>
    <row r="529" spans="75:79" x14ac:dyDescent="0.35">
      <c r="BW529" s="16"/>
      <c r="BX529" s="22"/>
      <c r="BY529" s="22"/>
      <c r="CA529" s="1"/>
    </row>
    <row r="530" spans="75:79" x14ac:dyDescent="0.35">
      <c r="BW530" s="16"/>
      <c r="BX530" s="22"/>
      <c r="BY530" s="22"/>
      <c r="CA530" s="1"/>
    </row>
    <row r="531" spans="75:79" x14ac:dyDescent="0.35">
      <c r="BW531" s="16"/>
      <c r="BX531" s="22"/>
      <c r="BY531" s="22"/>
      <c r="CA531" s="1"/>
    </row>
    <row r="532" spans="75:79" x14ac:dyDescent="0.35">
      <c r="BW532" s="16"/>
      <c r="BX532" s="22"/>
      <c r="BY532" s="22"/>
      <c r="CA532" s="1"/>
    </row>
    <row r="533" spans="75:79" x14ac:dyDescent="0.35">
      <c r="BW533" s="16"/>
      <c r="BX533" s="22"/>
      <c r="BY533" s="22"/>
      <c r="CA533" s="1"/>
    </row>
    <row r="534" spans="75:79" x14ac:dyDescent="0.35">
      <c r="BW534" s="16"/>
      <c r="BX534" s="22"/>
      <c r="BY534" s="22"/>
      <c r="CA534" s="1"/>
    </row>
    <row r="535" spans="75:79" x14ac:dyDescent="0.35">
      <c r="BW535" s="16"/>
      <c r="BX535" s="22"/>
      <c r="BY535" s="22"/>
      <c r="CA535" s="1"/>
    </row>
    <row r="536" spans="75:79" x14ac:dyDescent="0.35">
      <c r="BW536" s="16"/>
      <c r="BX536" s="22"/>
      <c r="BY536" s="22"/>
      <c r="CA536" s="1"/>
    </row>
    <row r="537" spans="75:79" x14ac:dyDescent="0.35">
      <c r="BW537" s="16"/>
      <c r="BX537" s="22"/>
      <c r="BY537" s="22"/>
      <c r="CA537" s="1"/>
    </row>
    <row r="538" spans="75:79" x14ac:dyDescent="0.35">
      <c r="BW538" s="16"/>
      <c r="BX538" s="22"/>
      <c r="BY538" s="22"/>
      <c r="CA538" s="1"/>
    </row>
    <row r="539" spans="75:79" x14ac:dyDescent="0.35">
      <c r="BW539" s="16"/>
      <c r="BX539" s="22"/>
      <c r="BY539" s="22"/>
      <c r="CA539" s="1"/>
    </row>
    <row r="540" spans="75:79" x14ac:dyDescent="0.35">
      <c r="BW540" s="16"/>
      <c r="BX540" s="22"/>
      <c r="BY540" s="22"/>
      <c r="CA540" s="1"/>
    </row>
    <row r="541" spans="75:79" x14ac:dyDescent="0.35">
      <c r="BW541" s="16"/>
      <c r="BX541" s="22"/>
      <c r="BY541" s="22"/>
      <c r="CA541" s="1"/>
    </row>
    <row r="542" spans="75:79" x14ac:dyDescent="0.35">
      <c r="BW542" s="16"/>
      <c r="BX542" s="22"/>
      <c r="BY542" s="22"/>
      <c r="CA542" s="1"/>
    </row>
    <row r="543" spans="75:79" x14ac:dyDescent="0.35">
      <c r="BW543" s="16"/>
      <c r="BX543" s="22"/>
      <c r="BY543" s="22"/>
      <c r="CA543" s="1"/>
    </row>
    <row r="544" spans="75:79" x14ac:dyDescent="0.35">
      <c r="BW544" s="16"/>
      <c r="BX544" s="22"/>
      <c r="BY544" s="22"/>
      <c r="CA544" s="1"/>
    </row>
    <row r="545" spans="75:79" x14ac:dyDescent="0.35">
      <c r="BW545" s="16"/>
      <c r="BX545" s="22"/>
      <c r="BY545" s="22"/>
      <c r="CA545" s="1"/>
    </row>
    <row r="546" spans="75:79" x14ac:dyDescent="0.35">
      <c r="BW546" s="16"/>
      <c r="BX546" s="22"/>
      <c r="BY546" s="22"/>
      <c r="CA546" s="1"/>
    </row>
    <row r="547" spans="75:79" x14ac:dyDescent="0.35">
      <c r="BW547" s="16"/>
      <c r="BX547" s="22"/>
      <c r="BY547" s="22"/>
      <c r="CA547" s="1"/>
    </row>
    <row r="548" spans="75:79" x14ac:dyDescent="0.35">
      <c r="BW548" s="16"/>
      <c r="BX548" s="22"/>
      <c r="BY548" s="22"/>
      <c r="CA548" s="1"/>
    </row>
    <row r="549" spans="75:79" x14ac:dyDescent="0.35">
      <c r="BW549" s="16"/>
      <c r="BX549" s="22"/>
      <c r="BY549" s="22"/>
      <c r="CA549" s="1"/>
    </row>
    <row r="550" spans="75:79" x14ac:dyDescent="0.35">
      <c r="BW550" s="16"/>
      <c r="BX550" s="22"/>
      <c r="BY550" s="22"/>
      <c r="CA550" s="1"/>
    </row>
    <row r="551" spans="75:79" x14ac:dyDescent="0.35">
      <c r="BW551" s="16"/>
      <c r="BX551" s="22"/>
      <c r="BY551" s="22"/>
      <c r="CA551" s="1"/>
    </row>
    <row r="552" spans="75:79" x14ac:dyDescent="0.35">
      <c r="BW552" s="16"/>
      <c r="BX552" s="22"/>
      <c r="BY552" s="22"/>
      <c r="CA552" s="1"/>
    </row>
    <row r="553" spans="75:79" x14ac:dyDescent="0.35">
      <c r="BW553" s="16"/>
      <c r="BX553" s="22"/>
      <c r="BY553" s="22"/>
      <c r="CA553" s="1"/>
    </row>
    <row r="554" spans="75:79" x14ac:dyDescent="0.35">
      <c r="BW554" s="16"/>
      <c r="BX554" s="22"/>
      <c r="BY554" s="22"/>
      <c r="CA554" s="1"/>
    </row>
    <row r="555" spans="75:79" x14ac:dyDescent="0.35">
      <c r="BW555" s="16"/>
      <c r="BX555" s="22"/>
      <c r="BY555" s="22"/>
      <c r="CA555" s="1"/>
    </row>
    <row r="556" spans="75:79" x14ac:dyDescent="0.35">
      <c r="BW556" s="16"/>
      <c r="BX556" s="22"/>
      <c r="BY556" s="22"/>
      <c r="CA556" s="1"/>
    </row>
    <row r="557" spans="75:79" x14ac:dyDescent="0.35">
      <c r="BW557" s="16"/>
      <c r="BX557" s="22"/>
      <c r="BY557" s="22"/>
      <c r="CA557" s="1"/>
    </row>
    <row r="558" spans="75:79" x14ac:dyDescent="0.35">
      <c r="BW558" s="16"/>
      <c r="BX558" s="22"/>
      <c r="BY558" s="22"/>
      <c r="CA558" s="1"/>
    </row>
    <row r="559" spans="75:79" x14ac:dyDescent="0.35">
      <c r="BW559" s="16"/>
      <c r="BX559" s="22"/>
      <c r="BY559" s="22"/>
      <c r="CA559" s="1"/>
    </row>
    <row r="560" spans="75:79" x14ac:dyDescent="0.35">
      <c r="BW560" s="16"/>
      <c r="BX560" s="22"/>
      <c r="BY560" s="22"/>
      <c r="CA560" s="1"/>
    </row>
    <row r="561" spans="75:79" x14ac:dyDescent="0.35">
      <c r="BW561" s="16"/>
      <c r="BX561" s="22"/>
      <c r="BY561" s="22"/>
      <c r="CA561" s="1"/>
    </row>
    <row r="562" spans="75:79" x14ac:dyDescent="0.35">
      <c r="BW562" s="16"/>
      <c r="BX562" s="22"/>
      <c r="BY562" s="22"/>
      <c r="CA562" s="1"/>
    </row>
    <row r="563" spans="75:79" x14ac:dyDescent="0.35">
      <c r="BW563" s="16"/>
      <c r="BX563" s="22"/>
      <c r="BY563" s="22"/>
      <c r="CA563" s="1"/>
    </row>
    <row r="564" spans="75:79" x14ac:dyDescent="0.35">
      <c r="BW564" s="16"/>
      <c r="BX564" s="22"/>
      <c r="BY564" s="22"/>
      <c r="CA564" s="1"/>
    </row>
    <row r="565" spans="75:79" x14ac:dyDescent="0.35">
      <c r="BW565" s="16"/>
      <c r="BX565" s="22"/>
      <c r="BY565" s="22"/>
      <c r="CA565" s="1"/>
    </row>
    <row r="566" spans="75:79" x14ac:dyDescent="0.35">
      <c r="BW566" s="16"/>
      <c r="BX566" s="22"/>
      <c r="BY566" s="22"/>
      <c r="CA566" s="1"/>
    </row>
    <row r="567" spans="75:79" x14ac:dyDescent="0.35">
      <c r="BW567" s="16"/>
      <c r="BX567" s="22"/>
      <c r="BY567" s="22"/>
      <c r="CA567" s="1"/>
    </row>
    <row r="568" spans="75:79" x14ac:dyDescent="0.35">
      <c r="BW568" s="16"/>
      <c r="BX568" s="22"/>
      <c r="BY568" s="22"/>
      <c r="CA568" s="1"/>
    </row>
    <row r="569" spans="75:79" x14ac:dyDescent="0.35">
      <c r="BW569" s="16"/>
      <c r="BX569" s="22"/>
      <c r="BY569" s="22"/>
      <c r="CA569" s="1"/>
    </row>
    <row r="570" spans="75:79" x14ac:dyDescent="0.35">
      <c r="BW570" s="16"/>
      <c r="BX570" s="22"/>
      <c r="BY570" s="22"/>
      <c r="CA570" s="1"/>
    </row>
    <row r="571" spans="75:79" x14ac:dyDescent="0.35">
      <c r="BW571" s="16"/>
      <c r="BX571" s="22"/>
      <c r="BY571" s="22"/>
      <c r="CA571" s="1"/>
    </row>
    <row r="572" spans="75:79" x14ac:dyDescent="0.35">
      <c r="BW572" s="16"/>
      <c r="BX572" s="22"/>
      <c r="BY572" s="22"/>
      <c r="CA572" s="1"/>
    </row>
    <row r="573" spans="75:79" x14ac:dyDescent="0.35">
      <c r="BW573" s="16"/>
      <c r="BX573" s="22"/>
      <c r="BY573" s="22"/>
      <c r="CA573" s="1"/>
    </row>
    <row r="574" spans="75:79" x14ac:dyDescent="0.35">
      <c r="BW574" s="16"/>
      <c r="BX574" s="22"/>
      <c r="BY574" s="22"/>
      <c r="CA574" s="1"/>
    </row>
    <row r="575" spans="75:79" x14ac:dyDescent="0.35">
      <c r="BW575" s="16"/>
      <c r="BX575" s="22"/>
      <c r="BY575" s="22"/>
      <c r="CA575" s="1"/>
    </row>
    <row r="576" spans="75:79" x14ac:dyDescent="0.35">
      <c r="BW576" s="16"/>
      <c r="BX576" s="22"/>
      <c r="BY576" s="22"/>
      <c r="CA576" s="1"/>
    </row>
    <row r="577" spans="75:79" x14ac:dyDescent="0.35">
      <c r="BW577" s="16"/>
      <c r="BX577" s="22"/>
      <c r="BY577" s="22"/>
      <c r="CA577" s="1"/>
    </row>
    <row r="578" spans="75:79" x14ac:dyDescent="0.35">
      <c r="BW578" s="16"/>
      <c r="BX578" s="22"/>
      <c r="BY578" s="22"/>
      <c r="CA578" s="1"/>
    </row>
    <row r="579" spans="75:79" x14ac:dyDescent="0.35">
      <c r="BW579" s="16"/>
      <c r="BX579" s="22"/>
      <c r="BY579" s="22"/>
      <c r="CA579" s="1"/>
    </row>
    <row r="580" spans="75:79" x14ac:dyDescent="0.35">
      <c r="BW580" s="16"/>
      <c r="BX580" s="22"/>
      <c r="BY580" s="22"/>
      <c r="CA580" s="1"/>
    </row>
    <row r="581" spans="75:79" x14ac:dyDescent="0.35">
      <c r="BW581" s="16"/>
      <c r="BX581" s="22"/>
      <c r="BY581" s="22"/>
      <c r="CA581" s="1"/>
    </row>
    <row r="582" spans="75:79" x14ac:dyDescent="0.35">
      <c r="BW582" s="16"/>
      <c r="BX582" s="22"/>
      <c r="BY582" s="22"/>
      <c r="CA582" s="1"/>
    </row>
    <row r="583" spans="75:79" x14ac:dyDescent="0.35">
      <c r="BW583" s="16"/>
      <c r="BX583" s="22"/>
      <c r="BY583" s="22"/>
      <c r="CA583" s="1"/>
    </row>
    <row r="584" spans="75:79" x14ac:dyDescent="0.35">
      <c r="BW584" s="16"/>
      <c r="BX584" s="22"/>
      <c r="BY584" s="22"/>
      <c r="CA584" s="1"/>
    </row>
    <row r="585" spans="75:79" x14ac:dyDescent="0.35">
      <c r="BW585" s="16"/>
      <c r="BX585" s="22"/>
      <c r="BY585" s="22"/>
      <c r="CA585" s="1"/>
    </row>
    <row r="586" spans="75:79" x14ac:dyDescent="0.35">
      <c r="BW586" s="16"/>
      <c r="BX586" s="22"/>
      <c r="BY586" s="22"/>
      <c r="CA586" s="1"/>
    </row>
    <row r="587" spans="75:79" x14ac:dyDescent="0.35">
      <c r="BW587" s="16"/>
      <c r="BX587" s="22"/>
      <c r="BY587" s="22"/>
      <c r="CA587" s="1"/>
    </row>
    <row r="588" spans="75:79" x14ac:dyDescent="0.35">
      <c r="BW588" s="16"/>
      <c r="BX588" s="22"/>
      <c r="BY588" s="22"/>
      <c r="CA588" s="1"/>
    </row>
    <row r="589" spans="75:79" x14ac:dyDescent="0.35">
      <c r="BW589" s="16"/>
      <c r="BX589" s="22"/>
      <c r="BY589" s="22"/>
      <c r="CA589" s="1"/>
    </row>
    <row r="590" spans="75:79" x14ac:dyDescent="0.35">
      <c r="BW590" s="16"/>
      <c r="BX590" s="22"/>
      <c r="BY590" s="22"/>
      <c r="CA590" s="1"/>
    </row>
    <row r="591" spans="75:79" x14ac:dyDescent="0.35">
      <c r="BW591" s="16"/>
      <c r="BX591" s="22"/>
      <c r="BY591" s="22"/>
      <c r="CA591" s="1"/>
    </row>
    <row r="592" spans="75:79" x14ac:dyDescent="0.35">
      <c r="BW592" s="16"/>
      <c r="BX592" s="22"/>
      <c r="BY592" s="22"/>
      <c r="CA592" s="1"/>
    </row>
    <row r="593" spans="75:79" x14ac:dyDescent="0.35">
      <c r="BW593" s="16"/>
      <c r="BX593" s="22"/>
      <c r="BY593" s="22"/>
      <c r="CA593" s="1"/>
    </row>
    <row r="594" spans="75:79" x14ac:dyDescent="0.35">
      <c r="BW594" s="16"/>
      <c r="BX594" s="22"/>
      <c r="BY594" s="22"/>
      <c r="CA594" s="1"/>
    </row>
    <row r="595" spans="75:79" x14ac:dyDescent="0.35">
      <c r="BW595" s="16"/>
      <c r="BX595" s="22"/>
      <c r="BY595" s="22"/>
      <c r="CA595" s="1"/>
    </row>
    <row r="596" spans="75:79" x14ac:dyDescent="0.35">
      <c r="BW596" s="16"/>
      <c r="BX596" s="22"/>
      <c r="BY596" s="22"/>
      <c r="CA596" s="1"/>
    </row>
    <row r="597" spans="75:79" x14ac:dyDescent="0.35">
      <c r="BW597" s="16"/>
      <c r="BX597" s="22"/>
      <c r="BY597" s="22"/>
      <c r="CA597" s="1"/>
    </row>
    <row r="598" spans="75:79" x14ac:dyDescent="0.35">
      <c r="BW598" s="16"/>
      <c r="BX598" s="22"/>
      <c r="BY598" s="22"/>
      <c r="CA598" s="1"/>
    </row>
    <row r="599" spans="75:79" x14ac:dyDescent="0.35">
      <c r="BW599" s="16"/>
      <c r="BX599" s="22"/>
      <c r="BY599" s="22"/>
      <c r="CA599" s="1"/>
    </row>
    <row r="600" spans="75:79" x14ac:dyDescent="0.35">
      <c r="BW600" s="16"/>
      <c r="BX600" s="22"/>
      <c r="BY600" s="22"/>
      <c r="CA600" s="1"/>
    </row>
    <row r="601" spans="75:79" x14ac:dyDescent="0.35">
      <c r="BW601" s="16"/>
      <c r="BX601" s="22"/>
      <c r="BY601" s="22"/>
      <c r="CA601" s="1"/>
    </row>
    <row r="602" spans="75:79" x14ac:dyDescent="0.35">
      <c r="BW602" s="16"/>
      <c r="BX602" s="22"/>
      <c r="BY602" s="22"/>
      <c r="CA602" s="1"/>
    </row>
    <row r="603" spans="75:79" x14ac:dyDescent="0.35">
      <c r="BW603" s="16"/>
      <c r="BX603" s="22"/>
      <c r="BY603" s="22"/>
      <c r="CA603" s="1"/>
    </row>
    <row r="604" spans="75:79" x14ac:dyDescent="0.35">
      <c r="BW604" s="16"/>
      <c r="BX604" s="22"/>
      <c r="BY604" s="22"/>
      <c r="CA604" s="1"/>
    </row>
    <row r="605" spans="75:79" x14ac:dyDescent="0.35">
      <c r="BW605" s="16"/>
      <c r="BX605" s="22"/>
      <c r="BY605" s="22"/>
      <c r="CA605" s="1"/>
    </row>
    <row r="606" spans="75:79" x14ac:dyDescent="0.35">
      <c r="BW606" s="16"/>
      <c r="BX606" s="22"/>
      <c r="BY606" s="22"/>
      <c r="CA606" s="1"/>
    </row>
    <row r="607" spans="75:79" x14ac:dyDescent="0.35">
      <c r="BW607" s="16"/>
      <c r="BX607" s="22"/>
      <c r="BY607" s="22"/>
      <c r="CA607" s="1"/>
    </row>
    <row r="608" spans="75:79" x14ac:dyDescent="0.35">
      <c r="BW608" s="16"/>
      <c r="BX608" s="22"/>
      <c r="BY608" s="22"/>
      <c r="CA608" s="1"/>
    </row>
    <row r="609" spans="75:79" x14ac:dyDescent="0.35">
      <c r="BW609" s="16"/>
      <c r="BX609" s="22"/>
      <c r="BY609" s="22"/>
      <c r="CA609" s="1"/>
    </row>
    <row r="610" spans="75:79" x14ac:dyDescent="0.35">
      <c r="BW610" s="16"/>
      <c r="BX610" s="22"/>
      <c r="BY610" s="22"/>
      <c r="CA610" s="1"/>
    </row>
    <row r="611" spans="75:79" x14ac:dyDescent="0.35">
      <c r="BW611" s="16"/>
      <c r="BX611" s="22"/>
      <c r="BY611" s="22"/>
      <c r="CA611" s="1"/>
    </row>
    <row r="612" spans="75:79" x14ac:dyDescent="0.35">
      <c r="BW612" s="16"/>
      <c r="BX612" s="22"/>
      <c r="BY612" s="22"/>
      <c r="CA612" s="1"/>
    </row>
    <row r="613" spans="75:79" x14ac:dyDescent="0.35">
      <c r="BW613" s="16"/>
      <c r="BX613" s="22"/>
      <c r="BY613" s="22"/>
      <c r="CA613" s="1"/>
    </row>
    <row r="614" spans="75:79" x14ac:dyDescent="0.35">
      <c r="BW614" s="16"/>
      <c r="BX614" s="22"/>
      <c r="BY614" s="22"/>
      <c r="CA614" s="1"/>
    </row>
    <row r="615" spans="75:79" x14ac:dyDescent="0.35">
      <c r="BW615" s="16"/>
      <c r="BX615" s="22"/>
      <c r="BY615" s="22"/>
      <c r="CA615" s="1"/>
    </row>
    <row r="616" spans="75:79" x14ac:dyDescent="0.35">
      <c r="BW616" s="16"/>
      <c r="BX616" s="22"/>
      <c r="BY616" s="22"/>
      <c r="CA616" s="1"/>
    </row>
    <row r="617" spans="75:79" x14ac:dyDescent="0.35">
      <c r="BW617" s="16"/>
      <c r="BX617" s="22"/>
      <c r="BY617" s="22"/>
      <c r="CA617" s="1"/>
    </row>
    <row r="618" spans="75:79" x14ac:dyDescent="0.35">
      <c r="BW618" s="16"/>
      <c r="BX618" s="22"/>
      <c r="BY618" s="22"/>
      <c r="CA618" s="1"/>
    </row>
    <row r="619" spans="75:79" x14ac:dyDescent="0.35">
      <c r="BW619" s="16"/>
      <c r="BX619" s="22"/>
      <c r="BY619" s="22"/>
      <c r="CA619" s="1"/>
    </row>
    <row r="620" spans="75:79" x14ac:dyDescent="0.35">
      <c r="BW620" s="16"/>
      <c r="BX620" s="22"/>
      <c r="BY620" s="22"/>
      <c r="CA620" s="1"/>
    </row>
    <row r="621" spans="75:79" x14ac:dyDescent="0.35">
      <c r="BW621" s="16"/>
      <c r="BX621" s="22"/>
      <c r="BY621" s="22"/>
      <c r="CA621" s="1"/>
    </row>
    <row r="622" spans="75:79" x14ac:dyDescent="0.35">
      <c r="BW622" s="16"/>
      <c r="BX622" s="22"/>
      <c r="BY622" s="22"/>
      <c r="CA622" s="1"/>
    </row>
    <row r="623" spans="75:79" x14ac:dyDescent="0.35">
      <c r="BW623" s="16"/>
      <c r="BX623" s="22"/>
      <c r="BY623" s="22"/>
      <c r="CA623" s="1"/>
    </row>
    <row r="624" spans="75:79" x14ac:dyDescent="0.35">
      <c r="BW624" s="16"/>
      <c r="BX624" s="22"/>
      <c r="BY624" s="22"/>
      <c r="CA624" s="1"/>
    </row>
    <row r="625" spans="75:79" x14ac:dyDescent="0.35">
      <c r="BW625" s="16"/>
      <c r="BX625" s="22"/>
      <c r="BY625" s="22"/>
      <c r="CA625" s="1"/>
    </row>
    <row r="626" spans="75:79" x14ac:dyDescent="0.35">
      <c r="BW626" s="16"/>
      <c r="BX626" s="22"/>
      <c r="BY626" s="22"/>
      <c r="CA626" s="1"/>
    </row>
    <row r="627" spans="75:79" x14ac:dyDescent="0.35">
      <c r="BW627" s="16"/>
      <c r="BX627" s="22"/>
      <c r="BY627" s="22"/>
      <c r="CA627" s="1"/>
    </row>
    <row r="628" spans="75:79" x14ac:dyDescent="0.35">
      <c r="BW628" s="16"/>
      <c r="BX628" s="22"/>
      <c r="BY628" s="22"/>
      <c r="CA628" s="1"/>
    </row>
    <row r="629" spans="75:79" x14ac:dyDescent="0.35">
      <c r="BW629" s="16"/>
      <c r="BX629" s="22"/>
      <c r="BY629" s="22"/>
      <c r="CA629" s="1"/>
    </row>
    <row r="630" spans="75:79" x14ac:dyDescent="0.35">
      <c r="BW630" s="16"/>
      <c r="BX630" s="22"/>
      <c r="BY630" s="22"/>
      <c r="CA630" s="1"/>
    </row>
    <row r="631" spans="75:79" x14ac:dyDescent="0.35">
      <c r="BW631" s="16"/>
      <c r="BX631" s="22"/>
      <c r="BY631" s="22"/>
      <c r="CA631" s="1"/>
    </row>
    <row r="632" spans="75:79" x14ac:dyDescent="0.35">
      <c r="BW632" s="16"/>
      <c r="BX632" s="22"/>
      <c r="BY632" s="22"/>
      <c r="CA632" s="1"/>
    </row>
    <row r="633" spans="75:79" x14ac:dyDescent="0.35">
      <c r="BW633" s="16"/>
      <c r="BX633" s="22"/>
      <c r="BY633" s="22"/>
      <c r="CA633" s="1"/>
    </row>
    <row r="634" spans="75:79" x14ac:dyDescent="0.35">
      <c r="BW634" s="16"/>
      <c r="BX634" s="22"/>
      <c r="BY634" s="22"/>
      <c r="CA634" s="1"/>
    </row>
    <row r="635" spans="75:79" x14ac:dyDescent="0.35">
      <c r="BW635" s="16"/>
      <c r="BX635" s="22"/>
      <c r="BY635" s="22"/>
      <c r="CA635" s="1"/>
    </row>
    <row r="636" spans="75:79" x14ac:dyDescent="0.35">
      <c r="BW636" s="16"/>
      <c r="BX636" s="22"/>
      <c r="BY636" s="22"/>
      <c r="CA636" s="1"/>
    </row>
    <row r="637" spans="75:79" x14ac:dyDescent="0.35">
      <c r="BW637" s="16"/>
      <c r="BX637" s="22"/>
      <c r="BY637" s="22"/>
      <c r="CA637" s="1"/>
    </row>
    <row r="638" spans="75:79" x14ac:dyDescent="0.35">
      <c r="BW638" s="16"/>
      <c r="BX638" s="22"/>
      <c r="BY638" s="22"/>
      <c r="CA638" s="1"/>
    </row>
    <row r="639" spans="75:79" x14ac:dyDescent="0.35">
      <c r="BW639" s="16"/>
      <c r="BX639" s="22"/>
      <c r="BY639" s="22"/>
      <c r="CA639" s="1"/>
    </row>
    <row r="640" spans="75:79" x14ac:dyDescent="0.35">
      <c r="BW640" s="16"/>
      <c r="BX640" s="22"/>
      <c r="BY640" s="22"/>
      <c r="CA640" s="1"/>
    </row>
    <row r="641" spans="75:79" x14ac:dyDescent="0.35">
      <c r="BW641" s="16"/>
      <c r="BX641" s="22"/>
      <c r="BY641" s="22"/>
      <c r="CA641" s="1"/>
    </row>
    <row r="642" spans="75:79" x14ac:dyDescent="0.35">
      <c r="BW642" s="16"/>
      <c r="BX642" s="22"/>
      <c r="BY642" s="22"/>
      <c r="CA642" s="1"/>
    </row>
    <row r="643" spans="75:79" x14ac:dyDescent="0.35">
      <c r="BW643" s="16"/>
      <c r="BX643" s="22"/>
      <c r="BY643" s="22"/>
      <c r="CA643" s="1"/>
    </row>
    <row r="644" spans="75:79" x14ac:dyDescent="0.35">
      <c r="BW644" s="16"/>
      <c r="BX644" s="22"/>
      <c r="BY644" s="22"/>
      <c r="CA644" s="1"/>
    </row>
    <row r="645" spans="75:79" x14ac:dyDescent="0.35">
      <c r="BW645" s="16"/>
      <c r="BX645" s="22"/>
      <c r="BY645" s="22"/>
      <c r="CA645" s="1"/>
    </row>
    <row r="646" spans="75:79" x14ac:dyDescent="0.35">
      <c r="BW646" s="16"/>
      <c r="BX646" s="22"/>
      <c r="BY646" s="22"/>
      <c r="CA646" s="1"/>
    </row>
    <row r="647" spans="75:79" x14ac:dyDescent="0.35">
      <c r="BW647" s="16"/>
      <c r="BX647" s="22"/>
      <c r="BY647" s="22"/>
      <c r="CA647" s="1"/>
    </row>
    <row r="648" spans="75:79" x14ac:dyDescent="0.35">
      <c r="BW648" s="16"/>
      <c r="BX648" s="22"/>
      <c r="BY648" s="22"/>
      <c r="CA648" s="1"/>
    </row>
    <row r="649" spans="75:79" x14ac:dyDescent="0.35">
      <c r="BW649" s="16"/>
      <c r="BX649" s="22"/>
      <c r="BY649" s="22"/>
      <c r="CA649" s="1"/>
    </row>
    <row r="650" spans="75:79" x14ac:dyDescent="0.35">
      <c r="BW650" s="16"/>
      <c r="BX650" s="22"/>
      <c r="BY650" s="22"/>
      <c r="CA650" s="1"/>
    </row>
    <row r="651" spans="75:79" x14ac:dyDescent="0.35">
      <c r="BW651" s="16"/>
      <c r="BX651" s="22"/>
      <c r="BY651" s="22"/>
      <c r="CA651" s="1"/>
    </row>
    <row r="652" spans="75:79" x14ac:dyDescent="0.35">
      <c r="BW652" s="16"/>
      <c r="BX652" s="22"/>
      <c r="BY652" s="22"/>
      <c r="CA652" s="1"/>
    </row>
    <row r="653" spans="75:79" x14ac:dyDescent="0.35">
      <c r="BW653" s="16"/>
      <c r="BX653" s="22"/>
      <c r="BY653" s="22"/>
      <c r="CA653" s="1"/>
    </row>
    <row r="654" spans="75:79" x14ac:dyDescent="0.35">
      <c r="BW654" s="16"/>
      <c r="BX654" s="22"/>
      <c r="BY654" s="22"/>
      <c r="CA654" s="1"/>
    </row>
    <row r="655" spans="75:79" x14ac:dyDescent="0.35">
      <c r="BW655" s="16"/>
      <c r="BX655" s="22"/>
      <c r="BY655" s="22"/>
      <c r="CA655" s="1"/>
    </row>
    <row r="656" spans="75:79" x14ac:dyDescent="0.35">
      <c r="BW656" s="16"/>
      <c r="BX656" s="22"/>
      <c r="BY656" s="22"/>
      <c r="CA656" s="1"/>
    </row>
    <row r="657" spans="75:79" x14ac:dyDescent="0.35">
      <c r="BW657" s="16"/>
      <c r="BX657" s="22"/>
      <c r="BY657" s="22"/>
      <c r="CA657" s="1"/>
    </row>
    <row r="658" spans="75:79" x14ac:dyDescent="0.35">
      <c r="BW658" s="16"/>
      <c r="BX658" s="22"/>
      <c r="BY658" s="22"/>
      <c r="CA658" s="1"/>
    </row>
    <row r="659" spans="75:79" x14ac:dyDescent="0.35">
      <c r="BW659" s="16"/>
      <c r="BX659" s="22"/>
      <c r="BY659" s="22"/>
      <c r="CA659" s="1"/>
    </row>
    <row r="660" spans="75:79" x14ac:dyDescent="0.35">
      <c r="BW660" s="16"/>
      <c r="BX660" s="22"/>
      <c r="BY660" s="22"/>
      <c r="CA660" s="1"/>
    </row>
    <row r="661" spans="75:79" x14ac:dyDescent="0.35">
      <c r="BW661" s="16"/>
      <c r="BX661" s="22"/>
      <c r="BY661" s="22"/>
      <c r="CA661" s="1"/>
    </row>
    <row r="662" spans="75:79" x14ac:dyDescent="0.35">
      <c r="BW662" s="16"/>
      <c r="BX662" s="22"/>
      <c r="BY662" s="22"/>
      <c r="CA662" s="1"/>
    </row>
    <row r="663" spans="75:79" x14ac:dyDescent="0.35">
      <c r="BW663" s="16"/>
      <c r="BX663" s="22"/>
      <c r="BY663" s="22"/>
      <c r="CA663" s="1"/>
    </row>
    <row r="664" spans="75:79" x14ac:dyDescent="0.35">
      <c r="BW664" s="16"/>
      <c r="BX664" s="22"/>
      <c r="BY664" s="22"/>
      <c r="CA664" s="1"/>
    </row>
    <row r="665" spans="75:79" x14ac:dyDescent="0.35">
      <c r="BW665" s="16"/>
      <c r="BX665" s="22"/>
      <c r="BY665" s="22"/>
      <c r="CA665" s="1"/>
    </row>
    <row r="666" spans="75:79" x14ac:dyDescent="0.35">
      <c r="BW666" s="16"/>
      <c r="BX666" s="22"/>
      <c r="BY666" s="22"/>
      <c r="CA666" s="1"/>
    </row>
    <row r="667" spans="75:79" x14ac:dyDescent="0.35">
      <c r="BW667" s="16"/>
      <c r="BX667" s="22"/>
      <c r="BY667" s="22"/>
      <c r="CA667" s="1"/>
    </row>
    <row r="668" spans="75:79" x14ac:dyDescent="0.35">
      <c r="BW668" s="16"/>
      <c r="BX668" s="22"/>
      <c r="BY668" s="22"/>
      <c r="CA668" s="1"/>
    </row>
    <row r="669" spans="75:79" x14ac:dyDescent="0.35">
      <c r="BW669" s="16"/>
      <c r="BX669" s="22"/>
      <c r="BY669" s="22"/>
      <c r="CA669" s="1"/>
    </row>
    <row r="670" spans="75:79" x14ac:dyDescent="0.35">
      <c r="BW670" s="16"/>
      <c r="BX670" s="22"/>
      <c r="BY670" s="22"/>
      <c r="CA670" s="1"/>
    </row>
    <row r="671" spans="75:79" x14ac:dyDescent="0.35">
      <c r="BW671" s="16"/>
      <c r="BX671" s="22"/>
      <c r="BY671" s="22"/>
      <c r="CA671" s="1"/>
    </row>
    <row r="672" spans="75:79" x14ac:dyDescent="0.35">
      <c r="BW672" s="16"/>
      <c r="BX672" s="22"/>
      <c r="BY672" s="22"/>
      <c r="CA672" s="1"/>
    </row>
    <row r="673" spans="75:79" x14ac:dyDescent="0.35">
      <c r="BW673" s="16"/>
      <c r="BX673" s="22"/>
      <c r="BY673" s="22"/>
      <c r="CA673" s="1"/>
    </row>
    <row r="674" spans="75:79" x14ac:dyDescent="0.35">
      <c r="BW674" s="16"/>
      <c r="BX674" s="22"/>
      <c r="BY674" s="22"/>
      <c r="CA674" s="1"/>
    </row>
    <row r="675" spans="75:79" x14ac:dyDescent="0.35">
      <c r="BW675" s="16"/>
      <c r="BX675" s="22"/>
      <c r="BY675" s="22"/>
      <c r="CA675" s="1"/>
    </row>
    <row r="676" spans="75:79" x14ac:dyDescent="0.35">
      <c r="BW676" s="16"/>
      <c r="BX676" s="22"/>
      <c r="BY676" s="22"/>
      <c r="CA676" s="1"/>
    </row>
    <row r="677" spans="75:79" x14ac:dyDescent="0.35">
      <c r="BW677" s="16"/>
      <c r="BX677" s="22"/>
      <c r="BY677" s="22"/>
      <c r="CA677" s="1"/>
    </row>
    <row r="678" spans="75:79" x14ac:dyDescent="0.35">
      <c r="BW678" s="16"/>
      <c r="BX678" s="22"/>
      <c r="BY678" s="22"/>
      <c r="CA678" s="1"/>
    </row>
    <row r="679" spans="75:79" x14ac:dyDescent="0.35">
      <c r="BW679" s="16"/>
      <c r="BX679" s="22"/>
      <c r="BY679" s="22"/>
      <c r="CA679" s="1"/>
    </row>
    <row r="680" spans="75:79" x14ac:dyDescent="0.35">
      <c r="BW680" s="16"/>
      <c r="BX680" s="22"/>
      <c r="BY680" s="22"/>
      <c r="CA680" s="1"/>
    </row>
    <row r="681" spans="75:79" x14ac:dyDescent="0.35">
      <c r="BW681" s="16"/>
      <c r="BX681" s="22"/>
      <c r="BY681" s="22"/>
      <c r="CA681" s="1"/>
    </row>
    <row r="682" spans="75:79" x14ac:dyDescent="0.35">
      <c r="BW682" s="16"/>
      <c r="BX682" s="22"/>
      <c r="BY682" s="22"/>
      <c r="CA682" s="1"/>
    </row>
    <row r="683" spans="75:79" x14ac:dyDescent="0.35">
      <c r="BW683" s="16"/>
      <c r="BX683" s="22"/>
      <c r="BY683" s="22"/>
      <c r="CA683" s="1"/>
    </row>
    <row r="684" spans="75:79" x14ac:dyDescent="0.35">
      <c r="BW684" s="16"/>
      <c r="BX684" s="22"/>
      <c r="BY684" s="22"/>
      <c r="CA684" s="1"/>
    </row>
    <row r="685" spans="75:79" x14ac:dyDescent="0.35">
      <c r="BW685" s="16"/>
      <c r="BX685" s="22"/>
      <c r="BY685" s="22"/>
      <c r="CA685" s="1"/>
    </row>
    <row r="686" spans="75:79" x14ac:dyDescent="0.35">
      <c r="BW686" s="16"/>
      <c r="BX686" s="22"/>
      <c r="BY686" s="22"/>
      <c r="CA686" s="1"/>
    </row>
    <row r="687" spans="75:79" x14ac:dyDescent="0.35">
      <c r="BW687" s="16"/>
      <c r="BX687" s="22"/>
      <c r="BY687" s="22"/>
      <c r="CA687" s="1"/>
    </row>
    <row r="688" spans="75:79" x14ac:dyDescent="0.35">
      <c r="BW688" s="16"/>
      <c r="BX688" s="22"/>
      <c r="BY688" s="22"/>
      <c r="CA688" s="1"/>
    </row>
    <row r="689" spans="75:79" x14ac:dyDescent="0.35">
      <c r="BW689" s="16"/>
      <c r="BX689" s="22"/>
      <c r="BY689" s="22"/>
      <c r="CA689" s="1"/>
    </row>
    <row r="690" spans="75:79" x14ac:dyDescent="0.35">
      <c r="BW690" s="16"/>
      <c r="BX690" s="22"/>
      <c r="BY690" s="22"/>
      <c r="CA690" s="1"/>
    </row>
    <row r="691" spans="75:79" x14ac:dyDescent="0.35">
      <c r="BW691" s="16"/>
      <c r="BX691" s="22"/>
      <c r="BY691" s="22"/>
      <c r="CA691" s="1"/>
    </row>
    <row r="692" spans="75:79" x14ac:dyDescent="0.35">
      <c r="BW692" s="16"/>
      <c r="BX692" s="22"/>
      <c r="BY692" s="22"/>
      <c r="CA692" s="1"/>
    </row>
    <row r="693" spans="75:79" x14ac:dyDescent="0.35">
      <c r="BW693" s="16"/>
      <c r="BX693" s="22"/>
      <c r="BY693" s="22"/>
      <c r="CA693" s="1"/>
    </row>
    <row r="694" spans="75:79" x14ac:dyDescent="0.35">
      <c r="BW694" s="16"/>
      <c r="BX694" s="22"/>
      <c r="BY694" s="22"/>
      <c r="CA694" s="1"/>
    </row>
    <row r="695" spans="75:79" x14ac:dyDescent="0.35">
      <c r="BW695" s="16"/>
      <c r="BX695" s="22"/>
      <c r="BY695" s="22"/>
      <c r="CA695" s="1"/>
    </row>
    <row r="696" spans="75:79" x14ac:dyDescent="0.35">
      <c r="BW696" s="16"/>
      <c r="BX696" s="22"/>
      <c r="BY696" s="22"/>
      <c r="CA696" s="1"/>
    </row>
    <row r="697" spans="75:79" x14ac:dyDescent="0.35">
      <c r="BW697" s="16"/>
      <c r="BX697" s="22"/>
      <c r="BY697" s="22"/>
      <c r="CA697" s="1"/>
    </row>
    <row r="698" spans="75:79" x14ac:dyDescent="0.35">
      <c r="BW698" s="16"/>
      <c r="BX698" s="22"/>
      <c r="BY698" s="22"/>
      <c r="CA698" s="1"/>
    </row>
    <row r="699" spans="75:79" x14ac:dyDescent="0.35">
      <c r="BW699" s="16"/>
      <c r="BX699" s="22"/>
      <c r="BY699" s="22"/>
      <c r="CA699" s="1"/>
    </row>
    <row r="700" spans="75:79" x14ac:dyDescent="0.35">
      <c r="BW700" s="16"/>
      <c r="BX700" s="22"/>
      <c r="BY700" s="22"/>
      <c r="CA700" s="1"/>
    </row>
    <row r="701" spans="75:79" x14ac:dyDescent="0.35">
      <c r="BW701" s="16"/>
      <c r="BX701" s="22"/>
      <c r="BY701" s="22"/>
      <c r="CA701" s="1"/>
    </row>
    <row r="702" spans="75:79" x14ac:dyDescent="0.35">
      <c r="BW702" s="16"/>
      <c r="BX702" s="22"/>
      <c r="BY702" s="22"/>
      <c r="CA702" s="1"/>
    </row>
    <row r="703" spans="75:79" x14ac:dyDescent="0.35">
      <c r="BW703" s="16"/>
      <c r="BX703" s="22"/>
      <c r="BY703" s="22"/>
      <c r="CA703" s="1"/>
    </row>
    <row r="704" spans="75:79" x14ac:dyDescent="0.35">
      <c r="BW704" s="16"/>
      <c r="BX704" s="22"/>
      <c r="BY704" s="22"/>
      <c r="CA704" s="1"/>
    </row>
    <row r="705" spans="75:79" x14ac:dyDescent="0.35">
      <c r="BW705" s="16"/>
      <c r="BX705" s="22"/>
      <c r="BY705" s="22"/>
      <c r="CA705" s="1"/>
    </row>
    <row r="706" spans="75:79" x14ac:dyDescent="0.35">
      <c r="BW706" s="16"/>
      <c r="BX706" s="22"/>
      <c r="BY706" s="22"/>
      <c r="CA706" s="1"/>
    </row>
    <row r="707" spans="75:79" x14ac:dyDescent="0.35">
      <c r="BW707" s="16"/>
      <c r="BX707" s="22"/>
      <c r="BY707" s="22"/>
      <c r="CA707" s="1"/>
    </row>
    <row r="708" spans="75:79" x14ac:dyDescent="0.35">
      <c r="BW708" s="16"/>
      <c r="BX708" s="22"/>
      <c r="BY708" s="22"/>
      <c r="CA708" s="1"/>
    </row>
    <row r="709" spans="75:79" x14ac:dyDescent="0.35">
      <c r="BW709" s="16"/>
      <c r="BX709" s="22"/>
      <c r="BY709" s="22"/>
      <c r="CA709" s="1"/>
    </row>
    <row r="710" spans="75:79" x14ac:dyDescent="0.35">
      <c r="BW710" s="16"/>
      <c r="BX710" s="22"/>
      <c r="BY710" s="22"/>
      <c r="CA710" s="1"/>
    </row>
    <row r="711" spans="75:79" x14ac:dyDescent="0.35">
      <c r="BW711" s="16"/>
      <c r="BX711" s="22"/>
      <c r="BY711" s="22"/>
      <c r="CA711" s="1"/>
    </row>
    <row r="712" spans="75:79" x14ac:dyDescent="0.35">
      <c r="BW712" s="16"/>
      <c r="BX712" s="22"/>
      <c r="BY712" s="22"/>
      <c r="CA712" s="1"/>
    </row>
    <row r="713" spans="75:79" x14ac:dyDescent="0.35">
      <c r="BW713" s="16"/>
      <c r="BX713" s="22"/>
      <c r="BY713" s="22"/>
      <c r="CA713" s="1"/>
    </row>
    <row r="714" spans="75:79" x14ac:dyDescent="0.35">
      <c r="BW714" s="16"/>
      <c r="BX714" s="22"/>
      <c r="BY714" s="22"/>
      <c r="CA714" s="1"/>
    </row>
    <row r="715" spans="75:79" x14ac:dyDescent="0.35">
      <c r="BW715" s="16"/>
      <c r="BX715" s="22"/>
      <c r="BY715" s="22"/>
      <c r="CA715" s="1"/>
    </row>
    <row r="716" spans="75:79" x14ac:dyDescent="0.35">
      <c r="BW716" s="16"/>
      <c r="BX716" s="22"/>
      <c r="BY716" s="22"/>
      <c r="CA716" s="1"/>
    </row>
    <row r="717" spans="75:79" x14ac:dyDescent="0.35">
      <c r="BW717" s="16"/>
      <c r="BX717" s="22"/>
      <c r="BY717" s="22"/>
      <c r="CA717" s="1"/>
    </row>
    <row r="718" spans="75:79" x14ac:dyDescent="0.35">
      <c r="BW718" s="16"/>
      <c r="BX718" s="22"/>
      <c r="BY718" s="22"/>
      <c r="CA718" s="1"/>
    </row>
    <row r="719" spans="75:79" x14ac:dyDescent="0.35">
      <c r="BW719" s="16"/>
      <c r="BX719" s="22"/>
      <c r="BY719" s="22"/>
      <c r="CA719" s="1"/>
    </row>
    <row r="720" spans="75:79" x14ac:dyDescent="0.35">
      <c r="BW720" s="16"/>
      <c r="BX720" s="22"/>
      <c r="BY720" s="22"/>
      <c r="CA720" s="1"/>
    </row>
    <row r="721" spans="75:79" x14ac:dyDescent="0.35">
      <c r="BW721" s="16"/>
      <c r="BX721" s="22"/>
      <c r="BY721" s="22"/>
      <c r="CA721" s="1"/>
    </row>
    <row r="722" spans="75:79" x14ac:dyDescent="0.35">
      <c r="BW722" s="16"/>
      <c r="BX722" s="22"/>
      <c r="BY722" s="22"/>
      <c r="CA722" s="1"/>
    </row>
    <row r="723" spans="75:79" x14ac:dyDescent="0.35">
      <c r="BW723" s="16"/>
      <c r="BX723" s="22"/>
      <c r="BY723" s="22"/>
      <c r="CA723" s="1"/>
    </row>
    <row r="724" spans="75:79" x14ac:dyDescent="0.35">
      <c r="BW724" s="16"/>
      <c r="BX724" s="22"/>
      <c r="BY724" s="22"/>
      <c r="CA724" s="1"/>
    </row>
    <row r="725" spans="75:79" x14ac:dyDescent="0.35">
      <c r="BW725" s="16"/>
      <c r="BX725" s="22"/>
      <c r="BY725" s="22"/>
      <c r="CA725" s="1"/>
    </row>
    <row r="726" spans="75:79" x14ac:dyDescent="0.35">
      <c r="BW726" s="16"/>
      <c r="BX726" s="22"/>
      <c r="BY726" s="22"/>
      <c r="CA726" s="1"/>
    </row>
    <row r="727" spans="75:79" x14ac:dyDescent="0.35">
      <c r="BW727" s="16"/>
      <c r="BX727" s="22"/>
      <c r="BY727" s="22"/>
      <c r="CA727" s="1"/>
    </row>
    <row r="728" spans="75:79" x14ac:dyDescent="0.35">
      <c r="BW728" s="16"/>
      <c r="BX728" s="22"/>
      <c r="BY728" s="22"/>
      <c r="CA728" s="1"/>
    </row>
    <row r="729" spans="75:79" x14ac:dyDescent="0.35">
      <c r="BW729" s="16"/>
      <c r="BX729" s="22"/>
      <c r="BY729" s="22"/>
      <c r="CA729" s="1"/>
    </row>
    <row r="730" spans="75:79" x14ac:dyDescent="0.35">
      <c r="BW730" s="16"/>
      <c r="BX730" s="22"/>
      <c r="BY730" s="22"/>
      <c r="CA730" s="1"/>
    </row>
    <row r="731" spans="75:79" x14ac:dyDescent="0.35">
      <c r="BW731" s="16"/>
      <c r="BX731" s="22"/>
      <c r="BY731" s="22"/>
      <c r="CA731" s="1"/>
    </row>
    <row r="732" spans="75:79" x14ac:dyDescent="0.35">
      <c r="BW732" s="16"/>
      <c r="BX732" s="22"/>
      <c r="BY732" s="22"/>
      <c r="CA732" s="1"/>
    </row>
    <row r="733" spans="75:79" x14ac:dyDescent="0.35">
      <c r="BW733" s="16"/>
      <c r="BX733" s="22"/>
      <c r="BY733" s="22"/>
      <c r="CA733" s="1"/>
    </row>
    <row r="734" spans="75:79" x14ac:dyDescent="0.35">
      <c r="BW734" s="16"/>
      <c r="BX734" s="22"/>
      <c r="BY734" s="22"/>
      <c r="CA734" s="1"/>
    </row>
    <row r="735" spans="75:79" x14ac:dyDescent="0.35">
      <c r="BW735" s="16"/>
      <c r="BX735" s="22"/>
      <c r="BY735" s="22"/>
      <c r="CA735" s="1"/>
    </row>
    <row r="736" spans="75:79" x14ac:dyDescent="0.35">
      <c r="BW736" s="16"/>
      <c r="BX736" s="22"/>
      <c r="BY736" s="22"/>
      <c r="CA736" s="1"/>
    </row>
    <row r="737" spans="75:79" x14ac:dyDescent="0.35">
      <c r="BW737" s="16"/>
      <c r="BX737" s="22"/>
      <c r="BY737" s="22"/>
      <c r="CA737" s="1"/>
    </row>
    <row r="738" spans="75:79" x14ac:dyDescent="0.35">
      <c r="BW738" s="16"/>
      <c r="BX738" s="22"/>
      <c r="BY738" s="22"/>
      <c r="CA738" s="1"/>
    </row>
    <row r="739" spans="75:79" x14ac:dyDescent="0.35">
      <c r="BW739" s="16"/>
      <c r="BX739" s="22"/>
      <c r="BY739" s="22"/>
      <c r="CA739" s="1"/>
    </row>
    <row r="740" spans="75:79" x14ac:dyDescent="0.35">
      <c r="BW740" s="16"/>
      <c r="BX740" s="22"/>
      <c r="BY740" s="22"/>
      <c r="CA740" s="1"/>
    </row>
    <row r="741" spans="75:79" x14ac:dyDescent="0.35">
      <c r="BW741" s="16"/>
      <c r="BX741" s="22"/>
      <c r="BY741" s="22"/>
      <c r="CA741" s="1"/>
    </row>
    <row r="742" spans="75:79" x14ac:dyDescent="0.35">
      <c r="BW742" s="16"/>
      <c r="BX742" s="22"/>
      <c r="BY742" s="22"/>
      <c r="CA742" s="1"/>
    </row>
    <row r="743" spans="75:79" x14ac:dyDescent="0.35">
      <c r="BW743" s="16"/>
      <c r="BX743" s="22"/>
      <c r="BY743" s="22"/>
      <c r="CA743" s="1"/>
    </row>
    <row r="744" spans="75:79" x14ac:dyDescent="0.35">
      <c r="BW744" s="16"/>
      <c r="BX744" s="22"/>
      <c r="BY744" s="22"/>
      <c r="CA744" s="1"/>
    </row>
    <row r="745" spans="75:79" x14ac:dyDescent="0.35">
      <c r="BW745" s="16"/>
      <c r="BX745" s="22"/>
      <c r="BY745" s="22"/>
      <c r="CA745" s="1"/>
    </row>
    <row r="746" spans="75:79" x14ac:dyDescent="0.35">
      <c r="BW746" s="16"/>
      <c r="BX746" s="22"/>
      <c r="BY746" s="22"/>
      <c r="CA746" s="1"/>
    </row>
    <row r="747" spans="75:79" x14ac:dyDescent="0.35">
      <c r="BW747" s="16"/>
      <c r="BX747" s="22"/>
      <c r="BY747" s="22"/>
      <c r="CA747" s="1"/>
    </row>
    <row r="748" spans="75:79" x14ac:dyDescent="0.35">
      <c r="BW748" s="16"/>
      <c r="BX748" s="22"/>
      <c r="BY748" s="22"/>
      <c r="CA748" s="1"/>
    </row>
    <row r="749" spans="75:79" x14ac:dyDescent="0.35">
      <c r="BW749" s="16"/>
      <c r="BX749" s="22"/>
      <c r="BY749" s="22"/>
      <c r="CA749" s="1"/>
    </row>
    <row r="750" spans="75:79" x14ac:dyDescent="0.35">
      <c r="BW750" s="16"/>
      <c r="BX750" s="22"/>
      <c r="BY750" s="22"/>
      <c r="CA750" s="1"/>
    </row>
    <row r="751" spans="75:79" x14ac:dyDescent="0.35">
      <c r="BW751" s="16"/>
      <c r="BX751" s="22"/>
      <c r="BY751" s="22"/>
      <c r="CA751" s="1"/>
    </row>
    <row r="752" spans="75:79" x14ac:dyDescent="0.35">
      <c r="BW752" s="16"/>
      <c r="BX752" s="22"/>
      <c r="BY752" s="22"/>
      <c r="CA752" s="1"/>
    </row>
    <row r="753" spans="75:79" x14ac:dyDescent="0.35">
      <c r="BW753" s="16"/>
      <c r="BX753" s="22"/>
      <c r="BY753" s="22"/>
      <c r="CA753" s="1"/>
    </row>
    <row r="754" spans="75:79" x14ac:dyDescent="0.35">
      <c r="BW754" s="16"/>
      <c r="BX754" s="22"/>
      <c r="BY754" s="22"/>
      <c r="CA754" s="1"/>
    </row>
    <row r="755" spans="75:79" x14ac:dyDescent="0.35">
      <c r="BW755" s="16"/>
      <c r="BX755" s="22"/>
      <c r="BY755" s="22"/>
      <c r="CA755" s="1"/>
    </row>
    <row r="756" spans="75:79" x14ac:dyDescent="0.35">
      <c r="BW756" s="16"/>
      <c r="BX756" s="22"/>
      <c r="BY756" s="22"/>
      <c r="CA756" s="1"/>
    </row>
    <row r="757" spans="75:79" x14ac:dyDescent="0.35">
      <c r="BW757" s="16"/>
      <c r="BX757" s="22"/>
      <c r="BY757" s="22"/>
      <c r="CA757" s="1"/>
    </row>
    <row r="758" spans="75:79" x14ac:dyDescent="0.35">
      <c r="BW758" s="16"/>
      <c r="BX758" s="22"/>
      <c r="BY758" s="22"/>
      <c r="CA758" s="1"/>
    </row>
    <row r="759" spans="75:79" x14ac:dyDescent="0.35">
      <c r="BW759" s="16"/>
      <c r="BX759" s="22"/>
      <c r="BY759" s="22"/>
      <c r="CA759" s="1"/>
    </row>
    <row r="760" spans="75:79" x14ac:dyDescent="0.35">
      <c r="BW760" s="16"/>
      <c r="BX760" s="22"/>
      <c r="BY760" s="22"/>
      <c r="CA760" s="1"/>
    </row>
    <row r="761" spans="75:79" x14ac:dyDescent="0.35">
      <c r="BW761" s="16"/>
      <c r="BX761" s="22"/>
      <c r="BY761" s="22"/>
      <c r="CA761" s="1"/>
    </row>
    <row r="762" spans="75:79" x14ac:dyDescent="0.35">
      <c r="BW762" s="16"/>
      <c r="BX762" s="22"/>
      <c r="BY762" s="22"/>
      <c r="CA762" s="1"/>
    </row>
    <row r="763" spans="75:79" x14ac:dyDescent="0.35">
      <c r="BW763" s="16"/>
      <c r="BX763" s="22"/>
      <c r="BY763" s="22"/>
      <c r="CA763" s="1"/>
    </row>
    <row r="764" spans="75:79" x14ac:dyDescent="0.35">
      <c r="BW764" s="16"/>
      <c r="BX764" s="22"/>
      <c r="BY764" s="22"/>
      <c r="CA764" s="1"/>
    </row>
    <row r="765" spans="75:79" x14ac:dyDescent="0.35">
      <c r="BW765" s="16"/>
      <c r="BX765" s="22"/>
      <c r="BY765" s="22"/>
      <c r="CA765" s="1"/>
    </row>
    <row r="766" spans="75:79" x14ac:dyDescent="0.35">
      <c r="BW766" s="16"/>
      <c r="BX766" s="22"/>
      <c r="BY766" s="22"/>
      <c r="CA766" s="1"/>
    </row>
    <row r="767" spans="75:79" x14ac:dyDescent="0.35">
      <c r="BW767" s="16"/>
      <c r="BX767" s="22"/>
      <c r="BY767" s="22"/>
      <c r="CA767" s="1"/>
    </row>
    <row r="768" spans="75:79" x14ac:dyDescent="0.35">
      <c r="BW768" s="16"/>
      <c r="BX768" s="22"/>
      <c r="BY768" s="22"/>
      <c r="CA768" s="1"/>
    </row>
    <row r="769" spans="75:79" x14ac:dyDescent="0.35">
      <c r="BW769" s="16"/>
      <c r="BX769" s="22"/>
      <c r="BY769" s="22"/>
      <c r="CA769" s="1"/>
    </row>
    <row r="770" spans="75:79" x14ac:dyDescent="0.35">
      <c r="BW770" s="16"/>
      <c r="BX770" s="22"/>
      <c r="BY770" s="22"/>
      <c r="CA770" s="1"/>
    </row>
    <row r="771" spans="75:79" x14ac:dyDescent="0.35">
      <c r="BW771" s="16"/>
      <c r="BX771" s="22"/>
      <c r="BY771" s="22"/>
      <c r="CA771" s="1"/>
    </row>
    <row r="772" spans="75:79" x14ac:dyDescent="0.35">
      <c r="BW772" s="16"/>
      <c r="BX772" s="22"/>
      <c r="BY772" s="22"/>
      <c r="CA772" s="1"/>
    </row>
    <row r="773" spans="75:79" x14ac:dyDescent="0.35">
      <c r="BW773" s="16"/>
      <c r="BX773" s="22"/>
      <c r="BY773" s="22"/>
      <c r="CA773" s="1"/>
    </row>
    <row r="774" spans="75:79" x14ac:dyDescent="0.35">
      <c r="BW774" s="16"/>
      <c r="BX774" s="22"/>
      <c r="BY774" s="22"/>
      <c r="CA774" s="1"/>
    </row>
    <row r="775" spans="75:79" x14ac:dyDescent="0.35">
      <c r="BW775" s="16"/>
      <c r="BX775" s="22"/>
      <c r="BY775" s="22"/>
      <c r="CA775" s="1"/>
    </row>
    <row r="776" spans="75:79" x14ac:dyDescent="0.35">
      <c r="BW776" s="16"/>
      <c r="BX776" s="22"/>
      <c r="BY776" s="22"/>
      <c r="CA776" s="1"/>
    </row>
    <row r="777" spans="75:79" x14ac:dyDescent="0.35">
      <c r="BW777" s="16"/>
      <c r="BX777" s="22"/>
      <c r="BY777" s="22"/>
      <c r="CA777" s="1"/>
    </row>
    <row r="778" spans="75:79" x14ac:dyDescent="0.35">
      <c r="BW778" s="16"/>
      <c r="BX778" s="22"/>
      <c r="BY778" s="22"/>
      <c r="CA778" s="1"/>
    </row>
    <row r="779" spans="75:79" x14ac:dyDescent="0.35">
      <c r="BW779" s="16"/>
      <c r="BX779" s="22"/>
      <c r="BY779" s="22"/>
      <c r="CA779" s="1"/>
    </row>
    <row r="780" spans="75:79" x14ac:dyDescent="0.35">
      <c r="BW780" s="16"/>
      <c r="BX780" s="22"/>
      <c r="BY780" s="22"/>
      <c r="CA780" s="1"/>
    </row>
    <row r="781" spans="75:79" x14ac:dyDescent="0.35">
      <c r="BW781" s="16"/>
      <c r="BX781" s="22"/>
      <c r="BY781" s="22"/>
      <c r="CA781" s="1"/>
    </row>
    <row r="782" spans="75:79" x14ac:dyDescent="0.35">
      <c r="BW782" s="16"/>
      <c r="BX782" s="22"/>
      <c r="BY782" s="22"/>
      <c r="CA782" s="1"/>
    </row>
    <row r="783" spans="75:79" x14ac:dyDescent="0.35">
      <c r="BW783" s="16"/>
      <c r="BX783" s="22"/>
      <c r="BY783" s="22"/>
      <c r="CA783" s="1"/>
    </row>
    <row r="784" spans="75:79" x14ac:dyDescent="0.35">
      <c r="BW784" s="16"/>
      <c r="BX784" s="22"/>
      <c r="BY784" s="22"/>
      <c r="CA784" s="1"/>
    </row>
    <row r="785" spans="75:79" x14ac:dyDescent="0.35">
      <c r="BW785" s="16"/>
      <c r="BX785" s="22"/>
      <c r="BY785" s="22"/>
      <c r="CA785" s="1"/>
    </row>
    <row r="786" spans="75:79" x14ac:dyDescent="0.35">
      <c r="BW786" s="16"/>
      <c r="BX786" s="22"/>
      <c r="BY786" s="22"/>
      <c r="CA786" s="1"/>
    </row>
    <row r="787" spans="75:79" x14ac:dyDescent="0.35">
      <c r="BW787" s="16"/>
      <c r="BX787" s="22"/>
      <c r="BY787" s="22"/>
      <c r="CA787" s="1"/>
    </row>
    <row r="788" spans="75:79" x14ac:dyDescent="0.35">
      <c r="BW788" s="16"/>
      <c r="BX788" s="22"/>
      <c r="BY788" s="22"/>
      <c r="CA788" s="1"/>
    </row>
    <row r="789" spans="75:79" x14ac:dyDescent="0.35">
      <c r="BW789" s="16"/>
      <c r="BX789" s="22"/>
      <c r="BY789" s="22"/>
      <c r="CA789" s="1"/>
    </row>
    <row r="790" spans="75:79" x14ac:dyDescent="0.35">
      <c r="BW790" s="16"/>
      <c r="BX790" s="22"/>
      <c r="BY790" s="22"/>
      <c r="CA790" s="1"/>
    </row>
    <row r="791" spans="75:79" x14ac:dyDescent="0.35">
      <c r="BW791" s="16"/>
      <c r="BX791" s="22"/>
      <c r="BY791" s="22"/>
      <c r="CA791" s="1"/>
    </row>
    <row r="792" spans="75:79" x14ac:dyDescent="0.35">
      <c r="BW792" s="16"/>
      <c r="BX792" s="22"/>
      <c r="BY792" s="22"/>
      <c r="CA792" s="1"/>
    </row>
    <row r="793" spans="75:79" x14ac:dyDescent="0.35">
      <c r="BW793" s="16"/>
      <c r="BX793" s="22"/>
      <c r="BY793" s="22"/>
      <c r="CA793" s="1"/>
    </row>
    <row r="794" spans="75:79" x14ac:dyDescent="0.35">
      <c r="BW794" s="16"/>
      <c r="BX794" s="22"/>
      <c r="BY794" s="22"/>
      <c r="CA794" s="1"/>
    </row>
    <row r="795" spans="75:79" x14ac:dyDescent="0.35">
      <c r="BW795" s="16"/>
      <c r="BX795" s="22"/>
      <c r="BY795" s="22"/>
      <c r="CA795" s="1"/>
    </row>
    <row r="796" spans="75:79" x14ac:dyDescent="0.35">
      <c r="BW796" s="16"/>
      <c r="BX796" s="22"/>
      <c r="BY796" s="22"/>
      <c r="CA796" s="1"/>
    </row>
    <row r="797" spans="75:79" x14ac:dyDescent="0.35">
      <c r="BW797" s="16"/>
      <c r="BX797" s="22"/>
      <c r="BY797" s="22"/>
      <c r="CA797" s="1"/>
    </row>
    <row r="798" spans="75:79" x14ac:dyDescent="0.35">
      <c r="BW798" s="16"/>
      <c r="BX798" s="22"/>
      <c r="BY798" s="22"/>
      <c r="CA798" s="1"/>
    </row>
    <row r="799" spans="75:79" x14ac:dyDescent="0.35">
      <c r="BW799" s="16"/>
      <c r="BX799" s="22"/>
      <c r="BY799" s="22"/>
      <c r="CA799" s="1"/>
    </row>
    <row r="800" spans="75:79" x14ac:dyDescent="0.35">
      <c r="BW800" s="16"/>
      <c r="BX800" s="22"/>
      <c r="BY800" s="22"/>
      <c r="CA800" s="1"/>
    </row>
    <row r="801" spans="75:79" x14ac:dyDescent="0.35">
      <c r="BW801" s="16"/>
      <c r="BX801" s="22"/>
      <c r="BY801" s="22"/>
      <c r="CA801" s="1"/>
    </row>
    <row r="802" spans="75:79" x14ac:dyDescent="0.35">
      <c r="BW802" s="16"/>
      <c r="BX802" s="22"/>
      <c r="BY802" s="22"/>
      <c r="CA802" s="1"/>
    </row>
    <row r="803" spans="75:79" x14ac:dyDescent="0.35">
      <c r="BW803" s="16"/>
      <c r="BX803" s="22"/>
      <c r="BY803" s="22"/>
      <c r="CA803" s="1"/>
    </row>
    <row r="804" spans="75:79" x14ac:dyDescent="0.35">
      <c r="BW804" s="16"/>
      <c r="BX804" s="22"/>
      <c r="BY804" s="22"/>
      <c r="CA804" s="1"/>
    </row>
    <row r="805" spans="75:79" x14ac:dyDescent="0.35">
      <c r="BW805" s="16"/>
      <c r="BX805" s="22"/>
      <c r="BY805" s="22"/>
      <c r="CA805" s="1"/>
    </row>
    <row r="806" spans="75:79" x14ac:dyDescent="0.35">
      <c r="BW806" s="16"/>
      <c r="BX806" s="22"/>
      <c r="BY806" s="22"/>
      <c r="CA806" s="1"/>
    </row>
    <row r="807" spans="75:79" x14ac:dyDescent="0.35">
      <c r="BW807" s="16"/>
      <c r="BX807" s="22"/>
      <c r="BY807" s="22"/>
      <c r="CA807" s="1"/>
    </row>
    <row r="808" spans="75:79" x14ac:dyDescent="0.35">
      <c r="BW808" s="16"/>
      <c r="BX808" s="22"/>
      <c r="BY808" s="22"/>
      <c r="CA808" s="1"/>
    </row>
    <row r="809" spans="75:79" x14ac:dyDescent="0.35">
      <c r="BW809" s="16"/>
      <c r="BX809" s="22"/>
      <c r="BY809" s="22"/>
      <c r="CA809" s="1"/>
    </row>
    <row r="810" spans="75:79" x14ac:dyDescent="0.35">
      <c r="BW810" s="16"/>
      <c r="BX810" s="22"/>
      <c r="BY810" s="22"/>
      <c r="CA810" s="1"/>
    </row>
    <row r="811" spans="75:79" x14ac:dyDescent="0.35">
      <c r="BW811" s="16"/>
      <c r="BX811" s="22"/>
      <c r="BY811" s="22"/>
      <c r="CA811" s="1"/>
    </row>
    <row r="812" spans="75:79" x14ac:dyDescent="0.35">
      <c r="BW812" s="16"/>
      <c r="BX812" s="22"/>
      <c r="BY812" s="22"/>
      <c r="CA812" s="1"/>
    </row>
    <row r="813" spans="75:79" x14ac:dyDescent="0.35">
      <c r="BW813" s="16"/>
      <c r="BX813" s="22"/>
      <c r="BY813" s="22"/>
      <c r="CA813" s="1"/>
    </row>
    <row r="814" spans="75:79" x14ac:dyDescent="0.35">
      <c r="BW814" s="16"/>
      <c r="BX814" s="22"/>
      <c r="BY814" s="22"/>
      <c r="CA814" s="1"/>
    </row>
    <row r="815" spans="75:79" x14ac:dyDescent="0.35">
      <c r="BW815" s="16"/>
      <c r="BX815" s="22"/>
      <c r="BY815" s="22"/>
      <c r="CA815" s="1"/>
    </row>
    <row r="816" spans="75:79" x14ac:dyDescent="0.35">
      <c r="BW816" s="16"/>
      <c r="BX816" s="22"/>
      <c r="BY816" s="22"/>
      <c r="CA816" s="1"/>
    </row>
    <row r="817" spans="75:79" x14ac:dyDescent="0.35">
      <c r="BW817" s="16"/>
      <c r="BX817" s="22"/>
      <c r="BY817" s="22"/>
      <c r="CA817" s="1"/>
    </row>
    <row r="818" spans="75:79" x14ac:dyDescent="0.35">
      <c r="BW818" s="16"/>
      <c r="BX818" s="22"/>
      <c r="BY818" s="22"/>
      <c r="CA818" s="1"/>
    </row>
    <row r="819" spans="75:79" x14ac:dyDescent="0.35">
      <c r="BW819" s="16"/>
      <c r="BX819" s="22"/>
      <c r="BY819" s="22"/>
      <c r="CA819" s="1"/>
    </row>
    <row r="820" spans="75:79" x14ac:dyDescent="0.35">
      <c r="BW820" s="16"/>
      <c r="BX820" s="22"/>
      <c r="BY820" s="22"/>
      <c r="CA820" s="1"/>
    </row>
    <row r="821" spans="75:79" x14ac:dyDescent="0.35">
      <c r="BW821" s="16"/>
      <c r="BX821" s="22"/>
      <c r="BY821" s="22"/>
      <c r="CA821" s="1"/>
    </row>
    <row r="822" spans="75:79" x14ac:dyDescent="0.35">
      <c r="BW822" s="16"/>
      <c r="BX822" s="22"/>
      <c r="BY822" s="22"/>
      <c r="CA822" s="1"/>
    </row>
    <row r="823" spans="75:79" x14ac:dyDescent="0.35">
      <c r="BW823" s="16"/>
      <c r="BX823" s="22"/>
      <c r="BY823" s="22"/>
      <c r="CA823" s="1"/>
    </row>
    <row r="824" spans="75:79" x14ac:dyDescent="0.35">
      <c r="BW824" s="16"/>
      <c r="BX824" s="22"/>
      <c r="BY824" s="22"/>
      <c r="CA824" s="1"/>
    </row>
    <row r="825" spans="75:79" x14ac:dyDescent="0.35">
      <c r="BW825" s="16"/>
      <c r="BX825" s="22"/>
      <c r="BY825" s="22"/>
      <c r="CA825" s="1"/>
    </row>
    <row r="826" spans="75:79" x14ac:dyDescent="0.35">
      <c r="BW826" s="16"/>
      <c r="BX826" s="22"/>
      <c r="BY826" s="22"/>
      <c r="CA826" s="1"/>
    </row>
    <row r="827" spans="75:79" x14ac:dyDescent="0.35">
      <c r="BW827" s="16"/>
      <c r="BX827" s="22"/>
      <c r="BY827" s="22"/>
      <c r="CA827" s="1"/>
    </row>
    <row r="828" spans="75:79" x14ac:dyDescent="0.35">
      <c r="BW828" s="16"/>
      <c r="BX828" s="22"/>
      <c r="BY828" s="22"/>
      <c r="CA828" s="1"/>
    </row>
    <row r="829" spans="75:79" x14ac:dyDescent="0.35">
      <c r="BW829" s="16"/>
      <c r="BX829" s="22"/>
      <c r="BY829" s="22"/>
      <c r="CA829" s="1"/>
    </row>
    <row r="830" spans="75:79" x14ac:dyDescent="0.35">
      <c r="BW830" s="16"/>
      <c r="BX830" s="22"/>
      <c r="BY830" s="22"/>
      <c r="CA830" s="1"/>
    </row>
    <row r="831" spans="75:79" x14ac:dyDescent="0.35">
      <c r="BW831" s="16"/>
      <c r="BX831" s="22"/>
      <c r="BY831" s="22"/>
      <c r="CA831" s="1"/>
    </row>
    <row r="832" spans="75:79" x14ac:dyDescent="0.35">
      <c r="BW832" s="16"/>
      <c r="BX832" s="22"/>
      <c r="BY832" s="22"/>
      <c r="CA832" s="1"/>
    </row>
    <row r="833" spans="75:79" x14ac:dyDescent="0.35">
      <c r="BW833" s="16"/>
      <c r="BX833" s="22"/>
      <c r="BY833" s="22"/>
      <c r="CA833" s="1"/>
    </row>
    <row r="834" spans="75:79" x14ac:dyDescent="0.35">
      <c r="BW834" s="16"/>
      <c r="BX834" s="22"/>
      <c r="BY834" s="22"/>
      <c r="CA834" s="1"/>
    </row>
    <row r="835" spans="75:79" x14ac:dyDescent="0.35">
      <c r="BW835" s="16"/>
      <c r="BX835" s="22"/>
      <c r="BY835" s="22"/>
      <c r="CA835" s="1"/>
    </row>
    <row r="836" spans="75:79" x14ac:dyDescent="0.35">
      <c r="BW836" s="16"/>
      <c r="BX836" s="22"/>
      <c r="BY836" s="22"/>
      <c r="CA836" s="1"/>
    </row>
    <row r="837" spans="75:79" x14ac:dyDescent="0.35">
      <c r="BW837" s="16"/>
      <c r="BX837" s="22"/>
      <c r="BY837" s="22"/>
      <c r="CA837" s="1"/>
    </row>
    <row r="838" spans="75:79" x14ac:dyDescent="0.35">
      <c r="BW838" s="16"/>
      <c r="BX838" s="22"/>
      <c r="BY838" s="22"/>
      <c r="CA838" s="1"/>
    </row>
    <row r="839" spans="75:79" x14ac:dyDescent="0.35">
      <c r="BW839" s="16"/>
      <c r="BX839" s="22"/>
      <c r="BY839" s="22"/>
      <c r="CA839" s="1"/>
    </row>
    <row r="840" spans="75:79" x14ac:dyDescent="0.35">
      <c r="BW840" s="16"/>
      <c r="BX840" s="22"/>
      <c r="BY840" s="22"/>
      <c r="CA840" s="1"/>
    </row>
    <row r="841" spans="75:79" x14ac:dyDescent="0.35">
      <c r="BW841" s="16"/>
      <c r="BX841" s="22"/>
      <c r="BY841" s="22"/>
      <c r="CA841" s="1"/>
    </row>
    <row r="842" spans="75:79" x14ac:dyDescent="0.35">
      <c r="BW842" s="16"/>
      <c r="BX842" s="22"/>
      <c r="BY842" s="22"/>
      <c r="CA842" s="1"/>
    </row>
    <row r="843" spans="75:79" x14ac:dyDescent="0.35">
      <c r="BW843" s="16"/>
      <c r="BX843" s="22"/>
      <c r="BY843" s="22"/>
      <c r="CA843" s="1"/>
    </row>
    <row r="844" spans="75:79" x14ac:dyDescent="0.35">
      <c r="BW844" s="16"/>
      <c r="BX844" s="22"/>
      <c r="BY844" s="22"/>
      <c r="CA844" s="1"/>
    </row>
    <row r="845" spans="75:79" x14ac:dyDescent="0.35">
      <c r="BW845" s="16"/>
      <c r="BX845" s="22"/>
      <c r="BY845" s="22"/>
      <c r="CA845" s="1"/>
    </row>
    <row r="846" spans="75:79" x14ac:dyDescent="0.35">
      <c r="BW846" s="16"/>
      <c r="BX846" s="22"/>
      <c r="BY846" s="22"/>
      <c r="CA846" s="1"/>
    </row>
    <row r="847" spans="75:79" x14ac:dyDescent="0.35">
      <c r="BW847" s="16"/>
      <c r="BX847" s="22"/>
      <c r="BY847" s="22"/>
      <c r="CA847" s="1"/>
    </row>
    <row r="848" spans="75:79" x14ac:dyDescent="0.35">
      <c r="BW848" s="16"/>
      <c r="BX848" s="22"/>
      <c r="BY848" s="22"/>
      <c r="CA848" s="1"/>
    </row>
    <row r="849" spans="75:79" x14ac:dyDescent="0.35">
      <c r="BW849" s="16"/>
      <c r="BX849" s="22"/>
      <c r="BY849" s="22"/>
      <c r="CA849" s="1"/>
    </row>
    <row r="850" spans="75:79" x14ac:dyDescent="0.35">
      <c r="BW850" s="16"/>
      <c r="BX850" s="22"/>
      <c r="BY850" s="22"/>
      <c r="CA850" s="1"/>
    </row>
    <row r="851" spans="75:79" x14ac:dyDescent="0.35">
      <c r="BW851" s="16"/>
      <c r="BX851" s="22"/>
      <c r="BY851" s="22"/>
      <c r="CA851" s="1"/>
    </row>
    <row r="852" spans="75:79" x14ac:dyDescent="0.35">
      <c r="BW852" s="16"/>
      <c r="BX852" s="22"/>
      <c r="BY852" s="22"/>
      <c r="CA852" s="1"/>
    </row>
    <row r="853" spans="75:79" x14ac:dyDescent="0.35">
      <c r="BW853" s="16"/>
      <c r="BX853" s="22"/>
      <c r="BY853" s="22"/>
      <c r="CA853" s="1"/>
    </row>
    <row r="854" spans="75:79" x14ac:dyDescent="0.35">
      <c r="BW854" s="16"/>
      <c r="BX854" s="22"/>
      <c r="BY854" s="22"/>
      <c r="CA854" s="1"/>
    </row>
    <row r="855" spans="75:79" x14ac:dyDescent="0.35">
      <c r="BW855" s="16"/>
      <c r="BX855" s="22"/>
      <c r="BY855" s="22"/>
      <c r="CA855" s="1"/>
    </row>
    <row r="856" spans="75:79" x14ac:dyDescent="0.35">
      <c r="BW856" s="16"/>
      <c r="BX856" s="22"/>
      <c r="BY856" s="22"/>
      <c r="CA856" s="1"/>
    </row>
    <row r="857" spans="75:79" x14ac:dyDescent="0.35">
      <c r="BW857" s="16"/>
      <c r="BX857" s="22"/>
      <c r="BY857" s="22"/>
      <c r="CA857" s="1"/>
    </row>
    <row r="858" spans="75:79" x14ac:dyDescent="0.35">
      <c r="BW858" s="16"/>
      <c r="BX858" s="22"/>
      <c r="BY858" s="22"/>
      <c r="CA858" s="1"/>
    </row>
    <row r="859" spans="75:79" x14ac:dyDescent="0.35">
      <c r="BW859" s="16"/>
      <c r="BX859" s="22"/>
      <c r="BY859" s="22"/>
      <c r="CA859" s="1"/>
    </row>
    <row r="860" spans="75:79" x14ac:dyDescent="0.35">
      <c r="BW860" s="16"/>
      <c r="BX860" s="22"/>
      <c r="BY860" s="22"/>
      <c r="CA860" s="1"/>
    </row>
    <row r="861" spans="75:79" x14ac:dyDescent="0.35">
      <c r="BW861" s="16"/>
      <c r="BX861" s="22"/>
      <c r="BY861" s="22"/>
      <c r="CA861" s="1"/>
    </row>
    <row r="862" spans="75:79" x14ac:dyDescent="0.35">
      <c r="BW862" s="16"/>
      <c r="BX862" s="22"/>
      <c r="BY862" s="22"/>
      <c r="CA862" s="1"/>
    </row>
    <row r="863" spans="75:79" x14ac:dyDescent="0.35">
      <c r="BW863" s="16"/>
      <c r="BX863" s="22"/>
      <c r="BY863" s="22"/>
      <c r="CA863" s="1"/>
    </row>
    <row r="864" spans="75:79" x14ac:dyDescent="0.35">
      <c r="BW864" s="16"/>
      <c r="BX864" s="22"/>
      <c r="BY864" s="22"/>
      <c r="CA864" s="1"/>
    </row>
    <row r="865" spans="75:79" x14ac:dyDescent="0.35">
      <c r="BW865" s="16"/>
      <c r="BX865" s="22"/>
      <c r="BY865" s="22"/>
      <c r="CA865" s="1"/>
    </row>
    <row r="866" spans="75:79" x14ac:dyDescent="0.35">
      <c r="BW866" s="16"/>
      <c r="BX866" s="22"/>
      <c r="BY866" s="22"/>
      <c r="CA866" s="1"/>
    </row>
    <row r="867" spans="75:79" x14ac:dyDescent="0.35">
      <c r="BW867" s="16"/>
      <c r="BX867" s="22"/>
      <c r="BY867" s="22"/>
      <c r="CA867" s="1"/>
    </row>
    <row r="868" spans="75:79" x14ac:dyDescent="0.35">
      <c r="BW868" s="16"/>
      <c r="BX868" s="22"/>
      <c r="BY868" s="22"/>
      <c r="CA868" s="1"/>
    </row>
    <row r="869" spans="75:79" x14ac:dyDescent="0.35">
      <c r="BW869" s="16"/>
      <c r="BX869" s="22"/>
      <c r="BY869" s="22"/>
      <c r="CA869" s="1"/>
    </row>
    <row r="870" spans="75:79" x14ac:dyDescent="0.35">
      <c r="BW870" s="16"/>
      <c r="BX870" s="22"/>
      <c r="BY870" s="22"/>
      <c r="CA870" s="1"/>
    </row>
    <row r="871" spans="75:79" x14ac:dyDescent="0.35">
      <c r="BW871" s="16"/>
      <c r="BX871" s="22"/>
      <c r="BY871" s="22"/>
      <c r="CA871" s="1"/>
    </row>
    <row r="872" spans="75:79" x14ac:dyDescent="0.35">
      <c r="BW872" s="16"/>
      <c r="BX872" s="22"/>
      <c r="BY872" s="22"/>
      <c r="CA872" s="1"/>
    </row>
    <row r="873" spans="75:79" x14ac:dyDescent="0.35">
      <c r="BW873" s="16"/>
      <c r="BX873" s="22"/>
      <c r="BY873" s="22"/>
      <c r="CA873" s="1"/>
    </row>
    <row r="874" spans="75:79" x14ac:dyDescent="0.35">
      <c r="BW874" s="16"/>
      <c r="BX874" s="22"/>
      <c r="BY874" s="22"/>
      <c r="CA874" s="1"/>
    </row>
    <row r="875" spans="75:79" x14ac:dyDescent="0.35">
      <c r="BW875" s="16"/>
      <c r="BX875" s="22"/>
      <c r="BY875" s="22"/>
      <c r="CA875" s="1"/>
    </row>
    <row r="876" spans="75:79" x14ac:dyDescent="0.35">
      <c r="BW876" s="16"/>
      <c r="BX876" s="22"/>
      <c r="BY876" s="22"/>
      <c r="CA876" s="1"/>
    </row>
    <row r="877" spans="75:79" x14ac:dyDescent="0.35">
      <c r="BW877" s="16"/>
      <c r="BX877" s="22"/>
      <c r="BY877" s="22"/>
      <c r="CA877" s="1"/>
    </row>
    <row r="878" spans="75:79" x14ac:dyDescent="0.35">
      <c r="BW878" s="16"/>
      <c r="BX878" s="22"/>
      <c r="BY878" s="22"/>
      <c r="CA878" s="1"/>
    </row>
    <row r="879" spans="75:79" x14ac:dyDescent="0.35">
      <c r="BW879" s="16"/>
      <c r="BX879" s="22"/>
      <c r="BY879" s="22"/>
      <c r="CA879" s="1"/>
    </row>
    <row r="880" spans="75:79" x14ac:dyDescent="0.35">
      <c r="BW880" s="16"/>
      <c r="BX880" s="22"/>
      <c r="BY880" s="22"/>
      <c r="CA880" s="1"/>
    </row>
    <row r="881" spans="75:79" x14ac:dyDescent="0.35">
      <c r="BW881" s="16"/>
      <c r="BX881" s="22"/>
      <c r="BY881" s="22"/>
      <c r="CA881" s="1"/>
    </row>
    <row r="882" spans="75:79" x14ac:dyDescent="0.35">
      <c r="BW882" s="16"/>
      <c r="BX882" s="22"/>
      <c r="BY882" s="22"/>
      <c r="CA882" s="1"/>
    </row>
    <row r="883" spans="75:79" x14ac:dyDescent="0.35">
      <c r="BW883" s="16"/>
      <c r="BX883" s="22"/>
      <c r="BY883" s="22"/>
      <c r="CA883" s="1"/>
    </row>
    <row r="884" spans="75:79" x14ac:dyDescent="0.35">
      <c r="BW884" s="16"/>
      <c r="BX884" s="22"/>
      <c r="BY884" s="22"/>
      <c r="CA884" s="1"/>
    </row>
    <row r="885" spans="75:79" x14ac:dyDescent="0.35">
      <c r="BW885" s="16"/>
      <c r="BX885" s="22"/>
      <c r="BY885" s="22"/>
      <c r="CA885" s="1"/>
    </row>
    <row r="886" spans="75:79" x14ac:dyDescent="0.35">
      <c r="BW886" s="16"/>
      <c r="BX886" s="22"/>
      <c r="BY886" s="22"/>
      <c r="CA886" s="1"/>
    </row>
    <row r="887" spans="75:79" x14ac:dyDescent="0.35">
      <c r="BW887" s="16"/>
      <c r="BX887" s="22"/>
      <c r="BY887" s="22"/>
      <c r="CA887" s="1"/>
    </row>
    <row r="888" spans="75:79" x14ac:dyDescent="0.35">
      <c r="BW888" s="16"/>
      <c r="BX888" s="22"/>
      <c r="BY888" s="22"/>
      <c r="CA888" s="1"/>
    </row>
    <row r="889" spans="75:79" x14ac:dyDescent="0.35">
      <c r="BW889" s="16"/>
      <c r="BX889" s="22"/>
      <c r="BY889" s="22"/>
      <c r="CA889" s="1"/>
    </row>
    <row r="890" spans="75:79" x14ac:dyDescent="0.35">
      <c r="BW890" s="16"/>
      <c r="BX890" s="22"/>
      <c r="BY890" s="22"/>
      <c r="CA890" s="1"/>
    </row>
    <row r="891" spans="75:79" x14ac:dyDescent="0.35">
      <c r="BW891" s="16"/>
      <c r="BX891" s="22"/>
      <c r="BY891" s="22"/>
      <c r="CA891" s="1"/>
    </row>
    <row r="892" spans="75:79" x14ac:dyDescent="0.35">
      <c r="BW892" s="16"/>
      <c r="BX892" s="22"/>
      <c r="BY892" s="22"/>
      <c r="CA892" s="1"/>
    </row>
    <row r="893" spans="75:79" x14ac:dyDescent="0.35">
      <c r="BW893" s="16"/>
      <c r="BX893" s="22"/>
      <c r="BY893" s="22"/>
      <c r="CA893" s="1"/>
    </row>
    <row r="894" spans="75:79" x14ac:dyDescent="0.35">
      <c r="BW894" s="16"/>
      <c r="BX894" s="22"/>
      <c r="BY894" s="22"/>
      <c r="CA894" s="1"/>
    </row>
    <row r="895" spans="75:79" x14ac:dyDescent="0.35">
      <c r="BW895" s="16"/>
      <c r="BX895" s="22"/>
      <c r="BY895" s="22"/>
      <c r="CA895" s="1"/>
    </row>
    <row r="896" spans="75:79" x14ac:dyDescent="0.35">
      <c r="BW896" s="16"/>
      <c r="BX896" s="22"/>
      <c r="BY896" s="22"/>
      <c r="CA896" s="1"/>
    </row>
    <row r="897" spans="75:79" x14ac:dyDescent="0.35">
      <c r="BW897" s="16"/>
      <c r="BX897" s="22"/>
      <c r="BY897" s="22"/>
      <c r="CA897" s="1"/>
    </row>
    <row r="898" spans="75:79" x14ac:dyDescent="0.35">
      <c r="BW898" s="16"/>
      <c r="BX898" s="22"/>
      <c r="BY898" s="22"/>
      <c r="CA898" s="1"/>
    </row>
    <row r="899" spans="75:79" x14ac:dyDescent="0.35">
      <c r="BW899" s="16"/>
      <c r="BX899" s="22"/>
      <c r="BY899" s="22"/>
      <c r="CA899" s="1"/>
    </row>
    <row r="900" spans="75:79" x14ac:dyDescent="0.35">
      <c r="BW900" s="16"/>
      <c r="BX900" s="22"/>
      <c r="BY900" s="22"/>
      <c r="CA900" s="1"/>
    </row>
    <row r="901" spans="75:79" x14ac:dyDescent="0.35">
      <c r="BW901" s="16"/>
      <c r="BX901" s="22"/>
      <c r="BY901" s="22"/>
      <c r="CA901" s="1"/>
    </row>
    <row r="902" spans="75:79" x14ac:dyDescent="0.35">
      <c r="BW902" s="16"/>
      <c r="BX902" s="22"/>
      <c r="BY902" s="22"/>
      <c r="CA902" s="1"/>
    </row>
    <row r="903" spans="75:79" x14ac:dyDescent="0.35">
      <c r="BW903" s="16"/>
      <c r="BX903" s="22"/>
      <c r="BY903" s="22"/>
      <c r="CA903" s="1"/>
    </row>
    <row r="904" spans="75:79" x14ac:dyDescent="0.35">
      <c r="BW904" s="16"/>
      <c r="BX904" s="22"/>
      <c r="BY904" s="22"/>
      <c r="CA904" s="1"/>
    </row>
    <row r="905" spans="75:79" x14ac:dyDescent="0.35">
      <c r="BW905" s="16"/>
      <c r="BX905" s="22"/>
      <c r="BY905" s="22"/>
      <c r="CA905" s="1"/>
    </row>
    <row r="906" spans="75:79" x14ac:dyDescent="0.35">
      <c r="BW906" s="16"/>
      <c r="BX906" s="22"/>
      <c r="BY906" s="22"/>
      <c r="CA906" s="1"/>
    </row>
    <row r="907" spans="75:79" x14ac:dyDescent="0.35">
      <c r="BW907" s="16"/>
      <c r="BX907" s="22"/>
      <c r="BY907" s="22"/>
      <c r="CA907" s="1"/>
    </row>
    <row r="908" spans="75:79" x14ac:dyDescent="0.35">
      <c r="BW908" s="16"/>
      <c r="BX908" s="22"/>
      <c r="BY908" s="22"/>
      <c r="CA908" s="1"/>
    </row>
    <row r="909" spans="75:79" x14ac:dyDescent="0.35">
      <c r="BW909" s="16"/>
      <c r="BX909" s="22"/>
      <c r="BY909" s="22"/>
      <c r="CA909" s="1"/>
    </row>
    <row r="910" spans="75:79" x14ac:dyDescent="0.35">
      <c r="BW910" s="16"/>
      <c r="BX910" s="22"/>
      <c r="BY910" s="22"/>
      <c r="CA910" s="1"/>
    </row>
    <row r="911" spans="75:79" x14ac:dyDescent="0.35">
      <c r="BW911" s="16"/>
      <c r="BX911" s="22"/>
      <c r="BY911" s="22"/>
      <c r="CA911" s="1"/>
    </row>
    <row r="912" spans="75:79" x14ac:dyDescent="0.35">
      <c r="BW912" s="16"/>
      <c r="BX912" s="22"/>
      <c r="BY912" s="22"/>
      <c r="CA912" s="1"/>
    </row>
    <row r="913" spans="75:79" x14ac:dyDescent="0.35">
      <c r="BW913" s="16"/>
      <c r="BX913" s="22"/>
      <c r="BY913" s="22"/>
      <c r="CA913" s="1"/>
    </row>
    <row r="914" spans="75:79" x14ac:dyDescent="0.35">
      <c r="BW914" s="16"/>
      <c r="BX914" s="22"/>
      <c r="BY914" s="22"/>
      <c r="CA914" s="1"/>
    </row>
    <row r="915" spans="75:79" x14ac:dyDescent="0.35">
      <c r="BW915" s="16"/>
      <c r="BX915" s="22"/>
      <c r="BY915" s="22"/>
      <c r="CA915" s="1"/>
    </row>
    <row r="916" spans="75:79" x14ac:dyDescent="0.35">
      <c r="BW916" s="16"/>
      <c r="BX916" s="22"/>
      <c r="BY916" s="22"/>
      <c r="CA916" s="1"/>
    </row>
    <row r="917" spans="75:79" x14ac:dyDescent="0.35">
      <c r="BW917" s="16"/>
      <c r="BX917" s="22"/>
      <c r="BY917" s="22"/>
      <c r="CA917" s="1"/>
    </row>
    <row r="918" spans="75:79" x14ac:dyDescent="0.35">
      <c r="BW918" s="16"/>
      <c r="BX918" s="22"/>
      <c r="BY918" s="22"/>
      <c r="CA918" s="1"/>
    </row>
    <row r="919" spans="75:79" x14ac:dyDescent="0.35">
      <c r="BW919" s="16"/>
      <c r="BX919" s="22"/>
      <c r="BY919" s="22"/>
      <c r="CA919" s="1"/>
    </row>
    <row r="920" spans="75:79" x14ac:dyDescent="0.35">
      <c r="BW920" s="16"/>
      <c r="BX920" s="22"/>
      <c r="BY920" s="22"/>
      <c r="CA920" s="1"/>
    </row>
    <row r="921" spans="75:79" x14ac:dyDescent="0.35">
      <c r="BW921" s="16"/>
      <c r="BX921" s="22"/>
      <c r="BY921" s="22"/>
      <c r="CA921" s="1"/>
    </row>
    <row r="922" spans="75:79" x14ac:dyDescent="0.35">
      <c r="BW922" s="16"/>
      <c r="BX922" s="22"/>
      <c r="BY922" s="22"/>
      <c r="CA922" s="1"/>
    </row>
    <row r="923" spans="75:79" x14ac:dyDescent="0.35">
      <c r="BW923" s="16"/>
      <c r="BX923" s="22"/>
      <c r="BY923" s="22"/>
      <c r="CA923" s="1"/>
    </row>
    <row r="924" spans="75:79" x14ac:dyDescent="0.35">
      <c r="BW924" s="16"/>
      <c r="BX924" s="22"/>
      <c r="BY924" s="22"/>
      <c r="CA924" s="1"/>
    </row>
    <row r="925" spans="75:79" x14ac:dyDescent="0.35">
      <c r="BW925" s="16"/>
      <c r="BX925" s="22"/>
      <c r="BY925" s="22"/>
      <c r="CA925" s="1"/>
    </row>
    <row r="926" spans="75:79" x14ac:dyDescent="0.35">
      <c r="BW926" s="16"/>
      <c r="BX926" s="22"/>
      <c r="BY926" s="22"/>
      <c r="CA926" s="1"/>
    </row>
    <row r="927" spans="75:79" x14ac:dyDescent="0.35">
      <c r="BW927" s="16"/>
      <c r="BX927" s="22"/>
      <c r="BY927" s="22"/>
      <c r="CA927" s="1"/>
    </row>
    <row r="928" spans="75:79" x14ac:dyDescent="0.35">
      <c r="BW928" s="16"/>
      <c r="BX928" s="22"/>
      <c r="BY928" s="22"/>
      <c r="CA928" s="1"/>
    </row>
    <row r="929" spans="75:79" x14ac:dyDescent="0.35">
      <c r="BW929" s="16"/>
      <c r="BX929" s="22"/>
      <c r="BY929" s="22"/>
      <c r="CA929" s="1"/>
    </row>
    <row r="930" spans="75:79" x14ac:dyDescent="0.35">
      <c r="BW930" s="16"/>
      <c r="BX930" s="22"/>
      <c r="BY930" s="22"/>
      <c r="CA930" s="1"/>
    </row>
    <row r="931" spans="75:79" x14ac:dyDescent="0.35">
      <c r="BW931" s="16"/>
      <c r="BX931" s="22"/>
      <c r="BY931" s="22"/>
      <c r="CA931" s="1"/>
    </row>
    <row r="932" spans="75:79" x14ac:dyDescent="0.35">
      <c r="BW932" s="16"/>
      <c r="BX932" s="22"/>
      <c r="BY932" s="22"/>
      <c r="CA932" s="1"/>
    </row>
    <row r="933" spans="75:79" x14ac:dyDescent="0.35">
      <c r="BW933" s="16"/>
      <c r="BX933" s="22"/>
      <c r="BY933" s="22"/>
      <c r="CA933" s="1"/>
    </row>
    <row r="934" spans="75:79" x14ac:dyDescent="0.35">
      <c r="BW934" s="16"/>
      <c r="BX934" s="22"/>
      <c r="BY934" s="22"/>
      <c r="CA934" s="1"/>
    </row>
    <row r="935" spans="75:79" x14ac:dyDescent="0.35">
      <c r="BW935" s="16"/>
      <c r="BX935" s="22"/>
      <c r="BY935" s="22"/>
      <c r="CA935" s="1"/>
    </row>
    <row r="936" spans="75:79" x14ac:dyDescent="0.35">
      <c r="BW936" s="16"/>
      <c r="BX936" s="22"/>
      <c r="BY936" s="22"/>
      <c r="CA936" s="1"/>
    </row>
    <row r="937" spans="75:79" x14ac:dyDescent="0.35">
      <c r="BW937" s="16"/>
      <c r="BX937" s="22"/>
      <c r="BY937" s="22"/>
      <c r="CA937" s="1"/>
    </row>
    <row r="938" spans="75:79" x14ac:dyDescent="0.35">
      <c r="BW938" s="16"/>
      <c r="BX938" s="22"/>
      <c r="BY938" s="22"/>
      <c r="CA938" s="1"/>
    </row>
    <row r="939" spans="75:79" x14ac:dyDescent="0.35">
      <c r="BW939" s="16"/>
      <c r="BX939" s="22"/>
      <c r="BY939" s="22"/>
      <c r="CA939" s="1"/>
    </row>
    <row r="940" spans="75:79" x14ac:dyDescent="0.35">
      <c r="BW940" s="16"/>
      <c r="BX940" s="22"/>
      <c r="BY940" s="22"/>
      <c r="CA940" s="1"/>
    </row>
    <row r="941" spans="75:79" x14ac:dyDescent="0.35">
      <c r="BW941" s="16"/>
      <c r="BX941" s="22"/>
      <c r="BY941" s="22"/>
      <c r="CA941" s="1"/>
    </row>
    <row r="942" spans="75:79" x14ac:dyDescent="0.35">
      <c r="BW942" s="16"/>
      <c r="BX942" s="22"/>
      <c r="BY942" s="22"/>
      <c r="CA942" s="1"/>
    </row>
    <row r="943" spans="75:79" x14ac:dyDescent="0.35">
      <c r="BW943" s="16"/>
      <c r="BX943" s="22"/>
      <c r="BY943" s="22"/>
      <c r="CA943" s="1"/>
    </row>
    <row r="944" spans="75:79" x14ac:dyDescent="0.35">
      <c r="BW944" s="16"/>
      <c r="BX944" s="22"/>
      <c r="BY944" s="22"/>
      <c r="CA944" s="1"/>
    </row>
    <row r="945" spans="75:79" x14ac:dyDescent="0.35">
      <c r="BW945" s="16"/>
      <c r="BX945" s="22"/>
      <c r="BY945" s="22"/>
      <c r="CA945" s="1"/>
    </row>
    <row r="946" spans="75:79" x14ac:dyDescent="0.35">
      <c r="BW946" s="16"/>
      <c r="BX946" s="22"/>
      <c r="BY946" s="22"/>
      <c r="CA946" s="1"/>
    </row>
    <row r="947" spans="75:79" x14ac:dyDescent="0.35">
      <c r="BW947" s="16"/>
      <c r="BX947" s="22"/>
      <c r="BY947" s="22"/>
      <c r="CA947" s="1"/>
    </row>
    <row r="948" spans="75:79" x14ac:dyDescent="0.35">
      <c r="BW948" s="16"/>
      <c r="BX948" s="22"/>
      <c r="BY948" s="22"/>
      <c r="CA948" s="1"/>
    </row>
    <row r="949" spans="75:79" x14ac:dyDescent="0.35">
      <c r="BW949" s="16"/>
      <c r="BX949" s="22"/>
      <c r="BY949" s="22"/>
      <c r="CA949" s="1"/>
    </row>
    <row r="950" spans="75:79" x14ac:dyDescent="0.35">
      <c r="BW950" s="16"/>
      <c r="BX950" s="22"/>
      <c r="BY950" s="22"/>
      <c r="CA950" s="1"/>
    </row>
    <row r="951" spans="75:79" x14ac:dyDescent="0.35">
      <c r="BW951" s="16"/>
      <c r="BX951" s="22"/>
      <c r="BY951" s="22"/>
      <c r="CA951" s="1"/>
    </row>
    <row r="952" spans="75:79" x14ac:dyDescent="0.35">
      <c r="BW952" s="16"/>
      <c r="BX952" s="22"/>
      <c r="BY952" s="22"/>
      <c r="CA952" s="1"/>
    </row>
    <row r="953" spans="75:79" x14ac:dyDescent="0.35">
      <c r="BW953" s="16"/>
      <c r="BX953" s="22"/>
      <c r="BY953" s="22"/>
      <c r="CA953" s="1"/>
    </row>
    <row r="954" spans="75:79" x14ac:dyDescent="0.35">
      <c r="BW954" s="16"/>
      <c r="BX954" s="22"/>
      <c r="BY954" s="22"/>
      <c r="CA954" s="1"/>
    </row>
    <row r="955" spans="75:79" x14ac:dyDescent="0.35">
      <c r="BW955" s="16"/>
      <c r="BX955" s="22"/>
      <c r="BY955" s="22"/>
      <c r="CA955" s="1"/>
    </row>
    <row r="956" spans="75:79" x14ac:dyDescent="0.35">
      <c r="BW956" s="16"/>
      <c r="BX956" s="22"/>
      <c r="BY956" s="22"/>
      <c r="CA956" s="1"/>
    </row>
    <row r="957" spans="75:79" x14ac:dyDescent="0.35">
      <c r="BW957" s="16"/>
      <c r="BX957" s="22"/>
      <c r="BY957" s="22"/>
      <c r="CA957" s="1"/>
    </row>
    <row r="958" spans="75:79" x14ac:dyDescent="0.35">
      <c r="BW958" s="16"/>
      <c r="BX958" s="22"/>
      <c r="BY958" s="22"/>
      <c r="CA958" s="1"/>
    </row>
    <row r="959" spans="75:79" x14ac:dyDescent="0.35">
      <c r="BW959" s="16"/>
      <c r="BX959" s="22"/>
      <c r="BY959" s="22"/>
      <c r="CA959" s="1"/>
    </row>
    <row r="960" spans="75:79" x14ac:dyDescent="0.35">
      <c r="BW960" s="16"/>
      <c r="BX960" s="22"/>
      <c r="BY960" s="22"/>
      <c r="CA960" s="1"/>
    </row>
    <row r="961" spans="75:79" x14ac:dyDescent="0.35">
      <c r="BW961" s="16"/>
      <c r="BX961" s="22"/>
      <c r="BY961" s="22"/>
      <c r="CA961" s="1"/>
    </row>
    <row r="962" spans="75:79" x14ac:dyDescent="0.35">
      <c r="BW962" s="16"/>
      <c r="BX962" s="22"/>
      <c r="BY962" s="22"/>
      <c r="CA962" s="1"/>
    </row>
    <row r="963" spans="75:79" x14ac:dyDescent="0.35">
      <c r="BW963" s="16"/>
      <c r="BX963" s="22"/>
      <c r="BY963" s="22"/>
      <c r="CA963" s="1"/>
    </row>
    <row r="964" spans="75:79" x14ac:dyDescent="0.35">
      <c r="BW964" s="16"/>
      <c r="BX964" s="22"/>
      <c r="BY964" s="22"/>
      <c r="CA964" s="1"/>
    </row>
    <row r="965" spans="75:79" x14ac:dyDescent="0.35">
      <c r="BW965" s="16"/>
      <c r="BX965" s="22"/>
      <c r="BY965" s="22"/>
      <c r="CA965" s="1"/>
    </row>
    <row r="966" spans="75:79" x14ac:dyDescent="0.35">
      <c r="BW966" s="16"/>
      <c r="BX966" s="22"/>
      <c r="BY966" s="22"/>
      <c r="CA966" s="1"/>
    </row>
    <row r="967" spans="75:79" x14ac:dyDescent="0.35">
      <c r="BW967" s="16"/>
      <c r="BX967" s="22"/>
      <c r="BY967" s="22"/>
      <c r="CA967" s="1"/>
    </row>
    <row r="968" spans="75:79" x14ac:dyDescent="0.35">
      <c r="BW968" s="16"/>
      <c r="BX968" s="22"/>
      <c r="BY968" s="22"/>
      <c r="CA968" s="1"/>
    </row>
    <row r="969" spans="75:79" x14ac:dyDescent="0.35">
      <c r="BW969" s="16"/>
      <c r="BX969" s="22"/>
      <c r="BY969" s="22"/>
      <c r="CA969" s="1"/>
    </row>
    <row r="970" spans="75:79" x14ac:dyDescent="0.35">
      <c r="BW970" s="16"/>
      <c r="BX970" s="22"/>
      <c r="BY970" s="22"/>
      <c r="CA970" s="1"/>
    </row>
    <row r="971" spans="75:79" x14ac:dyDescent="0.35">
      <c r="BW971" s="16"/>
      <c r="BX971" s="22"/>
      <c r="BY971" s="22"/>
      <c r="CA971" s="1"/>
    </row>
    <row r="972" spans="75:79" x14ac:dyDescent="0.35">
      <c r="BW972" s="16"/>
      <c r="BX972" s="22"/>
      <c r="BY972" s="22"/>
      <c r="CA972" s="1"/>
    </row>
    <row r="973" spans="75:79" x14ac:dyDescent="0.35">
      <c r="BW973" s="16"/>
      <c r="BX973" s="22"/>
      <c r="BY973" s="22"/>
      <c r="CA973" s="1"/>
    </row>
    <row r="974" spans="75:79" x14ac:dyDescent="0.35">
      <c r="BW974" s="16"/>
      <c r="BX974" s="22"/>
      <c r="BY974" s="22"/>
      <c r="CA974" s="1"/>
    </row>
    <row r="975" spans="75:79" x14ac:dyDescent="0.35">
      <c r="BW975" s="16"/>
      <c r="BX975" s="22"/>
      <c r="BY975" s="22"/>
      <c r="CA975" s="1"/>
    </row>
    <row r="976" spans="75:79" x14ac:dyDescent="0.35">
      <c r="BW976" s="16"/>
      <c r="BX976" s="22"/>
      <c r="BY976" s="22"/>
      <c r="CA976" s="1"/>
    </row>
    <row r="977" spans="75:79" x14ac:dyDescent="0.35">
      <c r="BW977" s="16"/>
      <c r="BX977" s="22"/>
      <c r="BY977" s="22"/>
      <c r="CA977" s="1"/>
    </row>
    <row r="978" spans="75:79" x14ac:dyDescent="0.35">
      <c r="BW978" s="16"/>
      <c r="BX978" s="22"/>
      <c r="BY978" s="22"/>
      <c r="CA978" s="1"/>
    </row>
    <row r="979" spans="75:79" x14ac:dyDescent="0.35">
      <c r="BW979" s="16"/>
      <c r="BX979" s="22"/>
      <c r="BY979" s="22"/>
      <c r="CA979" s="1"/>
    </row>
    <row r="980" spans="75:79" x14ac:dyDescent="0.35">
      <c r="BW980" s="16"/>
      <c r="BX980" s="22"/>
      <c r="BY980" s="22"/>
      <c r="CA980" s="1"/>
    </row>
    <row r="981" spans="75:79" x14ac:dyDescent="0.35">
      <c r="BW981" s="16"/>
      <c r="BX981" s="22"/>
      <c r="BY981" s="22"/>
      <c r="CA981" s="1"/>
    </row>
    <row r="982" spans="75:79" x14ac:dyDescent="0.35">
      <c r="BW982" s="16"/>
      <c r="BX982" s="22"/>
      <c r="BY982" s="22"/>
      <c r="CA982" s="1"/>
    </row>
    <row r="983" spans="75:79" x14ac:dyDescent="0.35">
      <c r="BW983" s="16"/>
      <c r="BX983" s="22"/>
      <c r="BY983" s="22"/>
      <c r="CA983" s="1"/>
    </row>
    <row r="984" spans="75:79" x14ac:dyDescent="0.35">
      <c r="BW984" s="16"/>
      <c r="BX984" s="22"/>
      <c r="BY984" s="22"/>
      <c r="CA984" s="1"/>
    </row>
    <row r="985" spans="75:79" x14ac:dyDescent="0.35">
      <c r="BW985" s="16"/>
      <c r="BX985" s="22"/>
      <c r="BY985" s="22"/>
      <c r="CA985" s="1"/>
    </row>
    <row r="986" spans="75:79" x14ac:dyDescent="0.35">
      <c r="BW986" s="16"/>
      <c r="BX986" s="22"/>
      <c r="BY986" s="22"/>
      <c r="CA986" s="1"/>
    </row>
    <row r="987" spans="75:79" x14ac:dyDescent="0.35">
      <c r="BW987" s="16"/>
      <c r="BX987" s="22"/>
      <c r="BY987" s="22"/>
      <c r="CA987" s="1"/>
    </row>
    <row r="988" spans="75:79" x14ac:dyDescent="0.35">
      <c r="BW988" s="16"/>
      <c r="BX988" s="22"/>
      <c r="BY988" s="22"/>
      <c r="CA988" s="1"/>
    </row>
    <row r="989" spans="75:79" x14ac:dyDescent="0.35">
      <c r="BW989" s="16"/>
      <c r="BX989" s="22"/>
      <c r="BY989" s="22"/>
      <c r="CA989" s="1"/>
    </row>
    <row r="990" spans="75:79" x14ac:dyDescent="0.35">
      <c r="BW990" s="16"/>
      <c r="BX990" s="22"/>
      <c r="BY990" s="22"/>
      <c r="CA990" s="1"/>
    </row>
    <row r="991" spans="75:79" x14ac:dyDescent="0.35">
      <c r="BW991" s="16"/>
      <c r="BX991" s="22"/>
      <c r="BY991" s="22"/>
      <c r="CA991" s="1"/>
    </row>
    <row r="992" spans="75:79" x14ac:dyDescent="0.35">
      <c r="BW992" s="16"/>
      <c r="BX992" s="22"/>
      <c r="BY992" s="22"/>
      <c r="CA992" s="1"/>
    </row>
    <row r="993" spans="75:79" x14ac:dyDescent="0.35">
      <c r="BW993" s="16"/>
      <c r="BX993" s="22"/>
      <c r="BY993" s="22"/>
      <c r="CA993" s="1"/>
    </row>
    <row r="994" spans="75:79" x14ac:dyDescent="0.35">
      <c r="BW994" s="16"/>
      <c r="BX994" s="22"/>
      <c r="BY994" s="22"/>
      <c r="CA994" s="1"/>
    </row>
    <row r="995" spans="75:79" x14ac:dyDescent="0.35">
      <c r="BW995" s="16"/>
      <c r="BX995" s="22"/>
      <c r="BY995" s="22"/>
      <c r="CA995" s="1"/>
    </row>
    <row r="996" spans="75:79" x14ac:dyDescent="0.35">
      <c r="BW996" s="16"/>
      <c r="BX996" s="22"/>
      <c r="BY996" s="22"/>
      <c r="CA996" s="1"/>
    </row>
    <row r="997" spans="75:79" x14ac:dyDescent="0.35">
      <c r="BW997" s="16"/>
      <c r="BX997" s="22"/>
      <c r="BY997" s="22"/>
      <c r="CA997" s="1"/>
    </row>
    <row r="998" spans="75:79" x14ac:dyDescent="0.35">
      <c r="BW998" s="16"/>
      <c r="BX998" s="22"/>
      <c r="BY998" s="22"/>
      <c r="CA998" s="1"/>
    </row>
    <row r="999" spans="75:79" x14ac:dyDescent="0.35">
      <c r="BW999" s="16"/>
      <c r="BX999" s="22"/>
      <c r="BY999" s="22"/>
      <c r="CA999" s="1"/>
    </row>
    <row r="1000" spans="75:79" x14ac:dyDescent="0.35">
      <c r="BW1000" s="16"/>
      <c r="BX1000" s="22"/>
      <c r="BY1000" s="22"/>
      <c r="CA1000" s="1"/>
    </row>
    <row r="1001" spans="75:79" x14ac:dyDescent="0.35">
      <c r="BW1001" s="16"/>
      <c r="BX1001" s="22"/>
      <c r="BY1001" s="22"/>
    </row>
    <row r="1002" spans="75:79" x14ac:dyDescent="0.35">
      <c r="BW1002" s="16"/>
      <c r="BX1002" s="22"/>
      <c r="BY1002" s="22"/>
    </row>
    <row r="1003" spans="75:79" x14ac:dyDescent="0.35">
      <c r="BW1003" s="16"/>
    </row>
  </sheetData>
  <pageMargins left="0.7" right="0.7" top="0.75" bottom="0.75" header="0.3" footer="0.3"/>
  <pageSetup paperSize="9" orientation="portrait" verticalDpi="0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19"/>
  <sheetViews>
    <sheetView topLeftCell="A2" workbookViewId="0">
      <selection activeCell="AE5" sqref="AE5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5.1796875" style="1" customWidth="1"/>
    <col min="4" max="4" width="5.26953125" style="1" customWidth="1"/>
    <col min="5" max="5" width="5.1796875" style="1" customWidth="1"/>
    <col min="6" max="6" width="5.26953125" style="1" customWidth="1"/>
    <col min="7" max="7" width="5.1796875" style="1" customWidth="1"/>
    <col min="8" max="8" width="5.26953125" style="1" customWidth="1"/>
    <col min="9" max="9" width="5.1796875" style="1" customWidth="1"/>
    <col min="10" max="10" width="5.26953125" style="1" customWidth="1"/>
    <col min="11" max="12" width="5.1796875" style="1" customWidth="1"/>
    <col min="13" max="13" width="5.26953125" style="1" customWidth="1"/>
    <col min="14" max="14" width="5.1796875" style="1" customWidth="1"/>
    <col min="15" max="15" width="5.26953125" style="1" customWidth="1"/>
    <col min="16" max="17" width="5.1796875" style="1" customWidth="1"/>
    <col min="18" max="18" width="6.54296875" style="1" customWidth="1"/>
    <col min="19" max="19" width="6.1796875" style="1" customWidth="1"/>
    <col min="20" max="20" width="5.7265625" style="1" customWidth="1"/>
    <col min="21" max="21" width="5.1796875" style="1" customWidth="1"/>
    <col min="22" max="22" width="5.26953125" style="1" customWidth="1"/>
    <col min="23" max="23" width="5.1796875" style="1" customWidth="1"/>
    <col min="24" max="24" width="5.26953125" style="1" customWidth="1"/>
    <col min="25" max="25" width="4.81640625" style="1" customWidth="1"/>
    <col min="26" max="26" width="3.7265625" style="1" customWidth="1"/>
    <col min="27" max="27" width="4.1796875" style="1" customWidth="1"/>
    <col min="28" max="28" width="4.453125" style="1" customWidth="1"/>
    <col min="29" max="29" width="4.54296875" style="1" customWidth="1"/>
    <col min="30" max="30" width="5.81640625" style="1" customWidth="1"/>
    <col min="31" max="31" width="7.453125" style="1" customWidth="1"/>
    <col min="32" max="32" width="4.54296875" style="1" customWidth="1"/>
    <col min="33" max="33" width="5.1796875" style="1" customWidth="1"/>
    <col min="34" max="34" width="7.81640625" style="1" customWidth="1"/>
    <col min="35" max="16384" width="9.1796875" style="1"/>
  </cols>
  <sheetData>
    <row r="1" spans="1:80" ht="15.65" customHeight="1" x14ac:dyDescent="0.35">
      <c r="B1" s="1" t="s">
        <v>4</v>
      </c>
      <c r="C1" s="27"/>
      <c r="E1" s="27"/>
      <c r="G1" s="27"/>
      <c r="I1" s="27"/>
      <c r="K1" s="27"/>
      <c r="L1" s="27"/>
      <c r="N1" s="27"/>
      <c r="P1" s="27"/>
      <c r="Q1" s="27"/>
      <c r="U1" s="27"/>
      <c r="W1" s="27"/>
    </row>
    <row r="2" spans="1:80" s="5" customFormat="1" ht="51" x14ac:dyDescent="0.35">
      <c r="B2" s="2" t="s">
        <v>0</v>
      </c>
      <c r="C2" s="5" t="s">
        <v>35</v>
      </c>
      <c r="E2" s="5" t="s">
        <v>36</v>
      </c>
      <c r="G2" s="5" t="s">
        <v>37</v>
      </c>
      <c r="I2" s="5" t="s">
        <v>55</v>
      </c>
      <c r="K2" s="5" t="s">
        <v>64</v>
      </c>
      <c r="N2" s="5" t="s">
        <v>70</v>
      </c>
      <c r="Q2" s="5" t="s">
        <v>72</v>
      </c>
      <c r="S2" s="5" t="s">
        <v>75</v>
      </c>
      <c r="U2" s="5" t="s">
        <v>80</v>
      </c>
      <c r="W2" s="5" t="s">
        <v>94</v>
      </c>
      <c r="Y2" s="5" t="s">
        <v>110</v>
      </c>
      <c r="AJ2" s="5" t="s">
        <v>10</v>
      </c>
      <c r="AL2" s="5" t="s">
        <v>11</v>
      </c>
      <c r="AN2" s="5" t="s">
        <v>14</v>
      </c>
      <c r="AQ2" s="5" t="s">
        <v>15</v>
      </c>
      <c r="AT2" s="5" t="s">
        <v>16</v>
      </c>
      <c r="AW2" s="5" t="s">
        <v>18</v>
      </c>
      <c r="AZ2" s="5" t="s">
        <v>17</v>
      </c>
      <c r="BB2" s="5" t="s">
        <v>19</v>
      </c>
      <c r="BD2" s="5" t="s">
        <v>20</v>
      </c>
      <c r="BG2" s="5" t="s">
        <v>21</v>
      </c>
      <c r="BJ2" s="5" t="s">
        <v>22</v>
      </c>
      <c r="BL2" s="5" t="s">
        <v>23</v>
      </c>
      <c r="BN2" s="5">
        <v>30</v>
      </c>
      <c r="BO2" s="15" t="s">
        <v>8</v>
      </c>
      <c r="BP2" s="15" t="s">
        <v>13</v>
      </c>
      <c r="BQ2" s="15" t="s">
        <v>24</v>
      </c>
      <c r="BR2" s="21" t="s">
        <v>25</v>
      </c>
      <c r="BS2" s="21" t="s">
        <v>25</v>
      </c>
      <c r="BT2" s="21" t="s">
        <v>26</v>
      </c>
      <c r="BU2" s="21" t="s">
        <v>26</v>
      </c>
      <c r="BV2" s="13" t="s">
        <v>27</v>
      </c>
      <c r="BW2" s="13" t="s">
        <v>27</v>
      </c>
      <c r="BX2" s="13" t="s">
        <v>28</v>
      </c>
      <c r="BY2" s="25" t="s">
        <v>29</v>
      </c>
      <c r="BZ2" s="11"/>
      <c r="CA2" s="11"/>
      <c r="CB2" s="5">
        <v>30</v>
      </c>
    </row>
    <row r="3" spans="1:80" s="7" customFormat="1" x14ac:dyDescent="0.35">
      <c r="B3" s="7" t="s">
        <v>2</v>
      </c>
      <c r="C3" s="7" t="s">
        <v>49</v>
      </c>
      <c r="D3" s="7" t="s">
        <v>50</v>
      </c>
      <c r="E3" s="7" t="s">
        <v>53</v>
      </c>
      <c r="F3" s="7" t="s">
        <v>50</v>
      </c>
      <c r="G3" s="7" t="s">
        <v>53</v>
      </c>
      <c r="H3" s="7" t="s">
        <v>50</v>
      </c>
      <c r="I3" s="7" t="s">
        <v>62</v>
      </c>
      <c r="J3" s="7" t="s">
        <v>50</v>
      </c>
      <c r="K3" s="7" t="s">
        <v>62</v>
      </c>
      <c r="L3" s="7" t="s">
        <v>65</v>
      </c>
      <c r="M3" s="7" t="s">
        <v>50</v>
      </c>
      <c r="N3" s="7" t="s">
        <v>53</v>
      </c>
      <c r="O3" s="7" t="s">
        <v>50</v>
      </c>
      <c r="P3" s="7" t="s">
        <v>65</v>
      </c>
      <c r="Q3" s="7" t="s">
        <v>62</v>
      </c>
      <c r="R3" s="7" t="s">
        <v>73</v>
      </c>
      <c r="S3" s="7" t="s">
        <v>77</v>
      </c>
      <c r="T3" s="7" t="s">
        <v>53</v>
      </c>
      <c r="U3" s="7" t="s">
        <v>53</v>
      </c>
      <c r="V3" s="7" t="s">
        <v>81</v>
      </c>
      <c r="W3" s="7" t="s">
        <v>53</v>
      </c>
      <c r="X3" s="7" t="s">
        <v>50</v>
      </c>
      <c r="Y3" s="7">
        <v>7</v>
      </c>
      <c r="Z3" s="7">
        <v>5</v>
      </c>
      <c r="AA3" s="7">
        <v>5</v>
      </c>
      <c r="AB3" s="7">
        <v>10</v>
      </c>
      <c r="AC3" s="7">
        <v>5</v>
      </c>
      <c r="AD3" s="7">
        <v>20</v>
      </c>
      <c r="AE3" s="7" t="s">
        <v>109</v>
      </c>
      <c r="AF3" s="7">
        <v>10</v>
      </c>
      <c r="AG3" s="7">
        <v>10</v>
      </c>
      <c r="AH3" s="7" t="s">
        <v>108</v>
      </c>
    </row>
    <row r="4" spans="1:80" s="9" customFormat="1" x14ac:dyDescent="0.35">
      <c r="A4" s="1">
        <v>1</v>
      </c>
      <c r="B4" s="10" t="s">
        <v>40</v>
      </c>
      <c r="C4" s="9">
        <v>3</v>
      </c>
      <c r="D4" s="9">
        <v>6</v>
      </c>
      <c r="E4" s="9">
        <v>5</v>
      </c>
      <c r="F4" s="9">
        <v>5</v>
      </c>
      <c r="G4" s="9">
        <v>4</v>
      </c>
      <c r="H4" s="9">
        <v>4</v>
      </c>
      <c r="I4" s="9">
        <v>7</v>
      </c>
      <c r="J4" s="9">
        <v>9</v>
      </c>
      <c r="Q4" s="9">
        <v>12.5</v>
      </c>
      <c r="R4" s="9">
        <v>2.5</v>
      </c>
      <c r="S4" s="9">
        <v>0</v>
      </c>
      <c r="T4" s="9">
        <v>4</v>
      </c>
      <c r="Y4" s="9">
        <v>6</v>
      </c>
      <c r="Z4" s="9">
        <v>5</v>
      </c>
      <c r="AA4" s="9">
        <v>3.5</v>
      </c>
      <c r="AB4" s="9">
        <v>0</v>
      </c>
      <c r="AC4" s="9">
        <v>2</v>
      </c>
      <c r="AD4" s="9">
        <v>0</v>
      </c>
      <c r="AE4" s="9">
        <v>10.5</v>
      </c>
      <c r="AF4" s="9">
        <v>6</v>
      </c>
      <c r="AG4" s="9">
        <v>1</v>
      </c>
      <c r="AH4" s="9">
        <v>7</v>
      </c>
    </row>
    <row r="5" spans="1:80" s="10" customFormat="1" ht="15" customHeight="1" x14ac:dyDescent="0.35">
      <c r="A5" s="10">
        <v>2</v>
      </c>
      <c r="B5" s="10" t="s">
        <v>58</v>
      </c>
      <c r="I5" s="10">
        <v>1</v>
      </c>
      <c r="J5" s="10">
        <v>1</v>
      </c>
      <c r="K5" s="9">
        <v>1</v>
      </c>
      <c r="L5" s="9">
        <v>0</v>
      </c>
      <c r="M5" s="9">
        <v>4</v>
      </c>
      <c r="N5" s="9">
        <v>2</v>
      </c>
      <c r="O5" s="9">
        <v>5</v>
      </c>
      <c r="P5" s="9">
        <v>4</v>
      </c>
      <c r="Q5" s="9">
        <v>4.5</v>
      </c>
      <c r="R5" s="10">
        <v>1</v>
      </c>
      <c r="S5" s="10">
        <v>3</v>
      </c>
      <c r="T5" s="10">
        <v>1.5</v>
      </c>
      <c r="U5" s="9">
        <v>0</v>
      </c>
      <c r="V5" s="9">
        <v>2.5</v>
      </c>
      <c r="W5" s="9">
        <v>2.5</v>
      </c>
      <c r="X5" s="10">
        <v>5</v>
      </c>
      <c r="Y5" s="10">
        <v>7</v>
      </c>
      <c r="Z5" s="10">
        <v>3</v>
      </c>
      <c r="AA5" s="10">
        <v>4</v>
      </c>
      <c r="AB5" s="10">
        <v>3</v>
      </c>
      <c r="AC5" s="10">
        <v>2</v>
      </c>
      <c r="AD5" s="10">
        <v>13</v>
      </c>
      <c r="AE5" s="10">
        <v>25</v>
      </c>
      <c r="AF5" s="10">
        <v>7</v>
      </c>
      <c r="AG5" s="10">
        <v>1</v>
      </c>
      <c r="AH5" s="10">
        <v>8</v>
      </c>
    </row>
    <row r="6" spans="1:80" s="10" customFormat="1" x14ac:dyDescent="0.35">
      <c r="A6" s="10">
        <v>3</v>
      </c>
      <c r="B6" s="10" t="s">
        <v>44</v>
      </c>
      <c r="C6" s="10">
        <v>1</v>
      </c>
      <c r="D6" s="10">
        <v>1</v>
      </c>
      <c r="E6" s="10">
        <v>5.5</v>
      </c>
      <c r="F6" s="10">
        <v>1</v>
      </c>
      <c r="G6" s="10">
        <v>2</v>
      </c>
      <c r="H6" s="10">
        <v>0</v>
      </c>
      <c r="I6" s="10">
        <v>4</v>
      </c>
      <c r="J6" s="10">
        <v>2</v>
      </c>
      <c r="K6" s="10">
        <v>4</v>
      </c>
      <c r="L6" s="10">
        <v>3</v>
      </c>
      <c r="M6" s="10">
        <v>4</v>
      </c>
      <c r="N6" s="10">
        <v>2</v>
      </c>
      <c r="O6" s="10">
        <v>2</v>
      </c>
      <c r="P6" s="10">
        <v>3</v>
      </c>
      <c r="Q6" s="10">
        <v>9</v>
      </c>
      <c r="R6" s="10">
        <v>0</v>
      </c>
      <c r="S6" s="10">
        <v>1</v>
      </c>
      <c r="T6" s="10">
        <v>1</v>
      </c>
      <c r="U6" s="10">
        <v>7</v>
      </c>
      <c r="V6" s="10">
        <v>5.5</v>
      </c>
      <c r="W6" s="10">
        <v>8</v>
      </c>
      <c r="X6" s="10">
        <v>6</v>
      </c>
      <c r="Y6" s="10">
        <v>7</v>
      </c>
      <c r="Z6" s="10">
        <v>1</v>
      </c>
      <c r="AA6" s="10">
        <v>1</v>
      </c>
      <c r="AB6" s="10">
        <v>1</v>
      </c>
      <c r="AC6" s="10">
        <v>3</v>
      </c>
      <c r="AD6" s="10">
        <v>20</v>
      </c>
      <c r="AE6" s="10">
        <v>26</v>
      </c>
      <c r="AF6" s="10">
        <v>10</v>
      </c>
      <c r="AG6" s="10">
        <v>4</v>
      </c>
      <c r="AH6" s="10">
        <v>14</v>
      </c>
    </row>
    <row r="7" spans="1:80" s="10" customFormat="1" x14ac:dyDescent="0.35">
      <c r="A7" s="10">
        <v>4</v>
      </c>
      <c r="B7" s="10" t="s">
        <v>45</v>
      </c>
      <c r="C7" s="10">
        <v>13</v>
      </c>
      <c r="D7" s="10">
        <v>10</v>
      </c>
      <c r="E7" s="10">
        <v>7</v>
      </c>
      <c r="F7" s="10">
        <v>9</v>
      </c>
      <c r="G7" s="10">
        <v>7</v>
      </c>
      <c r="H7" s="10">
        <v>9</v>
      </c>
      <c r="I7" s="10">
        <v>8.5</v>
      </c>
      <c r="J7" s="10">
        <v>7</v>
      </c>
      <c r="K7" s="10">
        <v>5.5</v>
      </c>
      <c r="L7" s="10">
        <v>5</v>
      </c>
      <c r="M7" s="10">
        <v>9</v>
      </c>
      <c r="N7" s="10">
        <v>9</v>
      </c>
      <c r="O7" s="10">
        <v>8</v>
      </c>
      <c r="P7" s="10">
        <v>5</v>
      </c>
      <c r="Q7" s="10">
        <v>12.5</v>
      </c>
      <c r="R7" s="10">
        <v>6</v>
      </c>
      <c r="S7" s="10">
        <v>3.5</v>
      </c>
      <c r="T7" s="10">
        <v>6.5</v>
      </c>
      <c r="U7" s="10">
        <v>5.5</v>
      </c>
      <c r="V7" s="10">
        <v>13</v>
      </c>
      <c r="W7" s="10">
        <v>6.5</v>
      </c>
      <c r="X7" s="10">
        <v>8</v>
      </c>
      <c r="Y7" s="10">
        <v>7</v>
      </c>
      <c r="Z7" s="10">
        <v>5</v>
      </c>
      <c r="AA7" s="10">
        <v>4</v>
      </c>
      <c r="AB7" s="10">
        <v>4.5</v>
      </c>
      <c r="AC7" s="10">
        <v>5</v>
      </c>
      <c r="AD7" s="10">
        <v>13</v>
      </c>
      <c r="AE7" s="10">
        <v>31.5</v>
      </c>
      <c r="AF7" s="10">
        <v>8</v>
      </c>
      <c r="AG7" s="10">
        <v>5.5</v>
      </c>
      <c r="AH7" s="10">
        <v>13.5</v>
      </c>
    </row>
    <row r="8" spans="1:80" s="10" customFormat="1" ht="15" customHeight="1" x14ac:dyDescent="0.35">
      <c r="A8" s="10">
        <v>5</v>
      </c>
      <c r="B8" s="10" t="s">
        <v>57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4</v>
      </c>
      <c r="M8" s="10">
        <v>1</v>
      </c>
      <c r="N8" s="10">
        <v>4.5</v>
      </c>
      <c r="O8" s="10">
        <v>2</v>
      </c>
      <c r="P8" s="10">
        <v>1</v>
      </c>
      <c r="Q8" s="10">
        <v>7</v>
      </c>
      <c r="R8" s="10">
        <v>4</v>
      </c>
      <c r="S8" s="10">
        <v>2.5</v>
      </c>
      <c r="T8" s="10">
        <v>1.5</v>
      </c>
      <c r="W8" s="10">
        <v>3</v>
      </c>
      <c r="X8" s="10">
        <v>1</v>
      </c>
      <c r="Y8" s="10">
        <v>7</v>
      </c>
      <c r="Z8" s="10">
        <v>3</v>
      </c>
      <c r="AA8" s="10">
        <v>1</v>
      </c>
      <c r="AB8" s="10">
        <v>6</v>
      </c>
      <c r="AC8" s="10">
        <v>1</v>
      </c>
      <c r="AD8" s="10">
        <v>8.5</v>
      </c>
      <c r="AE8" s="10">
        <v>19.5</v>
      </c>
      <c r="AF8" s="10">
        <v>7</v>
      </c>
      <c r="AG8" s="10">
        <v>2</v>
      </c>
      <c r="AH8" s="10">
        <v>9</v>
      </c>
    </row>
    <row r="9" spans="1:80" s="10" customFormat="1" x14ac:dyDescent="0.35">
      <c r="A9" s="10">
        <v>6</v>
      </c>
      <c r="B9" s="10" t="s">
        <v>47</v>
      </c>
      <c r="K9" s="10">
        <v>0</v>
      </c>
      <c r="L9" s="10">
        <v>0</v>
      </c>
      <c r="M9" s="10">
        <v>1</v>
      </c>
      <c r="N9" s="10">
        <v>1</v>
      </c>
      <c r="O9" s="10">
        <v>0</v>
      </c>
      <c r="P9" s="10">
        <v>0</v>
      </c>
      <c r="Q9" s="10">
        <v>3.5</v>
      </c>
      <c r="R9" s="10">
        <v>0</v>
      </c>
      <c r="S9" s="10">
        <v>1</v>
      </c>
      <c r="T9" s="10">
        <v>0.5</v>
      </c>
      <c r="U9" s="10">
        <v>0.5</v>
      </c>
      <c r="V9" s="10">
        <v>0</v>
      </c>
      <c r="Y9" s="10">
        <v>7</v>
      </c>
      <c r="Z9" s="10">
        <v>2</v>
      </c>
      <c r="AA9" s="10">
        <v>0</v>
      </c>
      <c r="AB9" s="10">
        <v>1</v>
      </c>
      <c r="AC9" s="10">
        <v>0</v>
      </c>
      <c r="AD9" s="10">
        <v>1</v>
      </c>
      <c r="AE9" s="10">
        <v>4</v>
      </c>
      <c r="AF9" s="10">
        <v>0</v>
      </c>
      <c r="AG9" s="10">
        <v>0</v>
      </c>
      <c r="AH9" s="10">
        <v>0</v>
      </c>
    </row>
    <row r="10" spans="1:80" s="29" customFormat="1" x14ac:dyDescent="0.35">
      <c r="A10" s="10">
        <v>7</v>
      </c>
      <c r="B10" s="10" t="s">
        <v>67</v>
      </c>
      <c r="K10" s="10">
        <v>3</v>
      </c>
      <c r="L10" s="10">
        <v>0</v>
      </c>
      <c r="M10" s="10">
        <v>1</v>
      </c>
      <c r="N10" s="10"/>
      <c r="O10" s="10"/>
      <c r="P10" s="10"/>
      <c r="Q10" s="10">
        <v>4.5</v>
      </c>
      <c r="R10" s="29">
        <v>3</v>
      </c>
      <c r="U10" s="10">
        <v>2</v>
      </c>
      <c r="V10" s="10">
        <v>0</v>
      </c>
      <c r="W10" s="29">
        <v>1</v>
      </c>
      <c r="X10" s="29">
        <v>1</v>
      </c>
    </row>
    <row r="11" spans="1:80" s="29" customFormat="1" x14ac:dyDescent="0.35">
      <c r="A11" s="10"/>
      <c r="B11" s="10"/>
      <c r="K11" s="10"/>
      <c r="L11" s="10"/>
      <c r="M11" s="10"/>
      <c r="N11" s="10"/>
      <c r="O11" s="10"/>
      <c r="P11" s="10"/>
      <c r="Q11" s="10"/>
      <c r="U11" s="10"/>
      <c r="V11" s="10"/>
    </row>
    <row r="13" spans="1:80" s="6" customFormat="1" ht="130" customHeight="1" x14ac:dyDescent="0.35">
      <c r="C13" s="18" t="s">
        <v>48</v>
      </c>
      <c r="D13" s="18" t="s">
        <v>12</v>
      </c>
      <c r="E13" s="18" t="s">
        <v>60</v>
      </c>
      <c r="F13" s="18" t="s">
        <v>12</v>
      </c>
      <c r="G13" s="18" t="s">
        <v>60</v>
      </c>
      <c r="H13" s="18" t="s">
        <v>12</v>
      </c>
      <c r="I13" s="18" t="s">
        <v>61</v>
      </c>
      <c r="J13" s="18" t="s">
        <v>12</v>
      </c>
      <c r="K13" s="18" t="s">
        <v>61</v>
      </c>
      <c r="L13" s="18" t="s">
        <v>66</v>
      </c>
      <c r="M13" s="18" t="s">
        <v>12</v>
      </c>
      <c r="N13" s="18" t="s">
        <v>61</v>
      </c>
      <c r="O13" s="18" t="s">
        <v>12</v>
      </c>
      <c r="P13" s="18" t="s">
        <v>66</v>
      </c>
      <c r="Q13" s="18" t="s">
        <v>61</v>
      </c>
      <c r="R13" s="18" t="s">
        <v>74</v>
      </c>
      <c r="S13" s="18" t="s">
        <v>76</v>
      </c>
      <c r="T13" s="18" t="s">
        <v>60</v>
      </c>
      <c r="U13" s="18" t="s">
        <v>60</v>
      </c>
      <c r="V13" s="18" t="s">
        <v>82</v>
      </c>
      <c r="W13" s="18" t="s">
        <v>60</v>
      </c>
      <c r="X13" s="18" t="s">
        <v>12</v>
      </c>
      <c r="Y13" s="18" t="s">
        <v>100</v>
      </c>
      <c r="Z13" s="18" t="s">
        <v>101</v>
      </c>
      <c r="AA13" s="18" t="s">
        <v>102</v>
      </c>
      <c r="AB13" s="18" t="s">
        <v>103</v>
      </c>
      <c r="AC13" s="18" t="s">
        <v>104</v>
      </c>
      <c r="AD13" s="18" t="s">
        <v>105</v>
      </c>
      <c r="AE13" s="18"/>
      <c r="AF13" s="18" t="s">
        <v>106</v>
      </c>
      <c r="AG13" s="18" t="s">
        <v>107</v>
      </c>
      <c r="AH13" s="18"/>
    </row>
    <row r="14" spans="1:80" s="9" customFormat="1" x14ac:dyDescent="0.35">
      <c r="A14" s="1">
        <v>8</v>
      </c>
      <c r="B14" s="10" t="s">
        <v>41</v>
      </c>
      <c r="K14" s="10"/>
      <c r="L14" s="10"/>
      <c r="M14" s="10"/>
      <c r="N14" s="10"/>
      <c r="O14" s="10"/>
      <c r="P14" s="10"/>
      <c r="Q14" s="10"/>
      <c r="U14" s="10"/>
      <c r="V14" s="10"/>
    </row>
    <row r="15" spans="1:80" s="10" customFormat="1" x14ac:dyDescent="0.35">
      <c r="A15" s="10">
        <v>9</v>
      </c>
      <c r="B15" s="10" t="s">
        <v>42</v>
      </c>
      <c r="C15" s="10">
        <v>0</v>
      </c>
      <c r="D15" s="10">
        <v>2</v>
      </c>
    </row>
    <row r="16" spans="1:80" s="10" customFormat="1" x14ac:dyDescent="0.35">
      <c r="A16" s="10">
        <v>10</v>
      </c>
      <c r="B16" s="10" t="s">
        <v>43</v>
      </c>
    </row>
    <row r="17" spans="1:24" s="10" customFormat="1" ht="15" customHeight="1" x14ac:dyDescent="0.35">
      <c r="A17" s="10">
        <v>11</v>
      </c>
      <c r="B17" s="10" t="s">
        <v>59</v>
      </c>
      <c r="I17" s="10">
        <v>1</v>
      </c>
      <c r="J17" s="10">
        <v>0</v>
      </c>
      <c r="Q17" s="10">
        <v>6.5</v>
      </c>
      <c r="R17" s="10">
        <v>2</v>
      </c>
      <c r="S17" s="10">
        <v>1</v>
      </c>
      <c r="T17" s="10">
        <v>0.5</v>
      </c>
      <c r="U17" s="10">
        <v>2</v>
      </c>
      <c r="V17" s="10">
        <v>1</v>
      </c>
    </row>
    <row r="18" spans="1:24" s="10" customFormat="1" x14ac:dyDescent="0.35">
      <c r="A18" s="10">
        <v>12</v>
      </c>
      <c r="B18" s="10" t="s">
        <v>46</v>
      </c>
      <c r="C18" s="10">
        <v>2</v>
      </c>
      <c r="D18" s="10">
        <v>6</v>
      </c>
      <c r="E18" s="10">
        <v>4</v>
      </c>
      <c r="F18" s="10">
        <v>4</v>
      </c>
      <c r="O18" s="10">
        <v>9</v>
      </c>
      <c r="W18" s="10">
        <v>4</v>
      </c>
      <c r="X18" s="10">
        <v>4</v>
      </c>
    </row>
    <row r="19" spans="1:24" x14ac:dyDescent="0.35">
      <c r="O19" s="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семестр</vt:lpstr>
      <vt:lpstr>тест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2020-10-16T15:20:06Z</cp:lastPrinted>
  <dcterms:created xsi:type="dcterms:W3CDTF">2020-09-13T15:17:06Z</dcterms:created>
  <dcterms:modified xsi:type="dcterms:W3CDTF">2024-12-23T15:18:45Z</dcterms:modified>
</cp:coreProperties>
</file>